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8_{ED124CF4-71AC-4207-9B6F-805A3F99C0D8}" xr6:coauthVersionLast="47" xr6:coauthVersionMax="47" xr10:uidLastSave="{00000000-0000-0000-0000-000000000000}"/>
  <bookViews>
    <workbookView xWindow="-120" yWindow="-120" windowWidth="20730" windowHeight="11160" firstSheet="4" activeTab="5" xr2:uid="{CEF3C270-ED67-4597-8530-992CBDBB0717}"/>
  </bookViews>
  <sheets>
    <sheet name="Q1 - Analysis" sheetId="2" r:id="rId1"/>
    <sheet name="Q2,3,4 - Analysis" sheetId="3" r:id="rId2"/>
    <sheet name="Q5 - Analysis" sheetId="1" r:id="rId3"/>
    <sheet name="Comments" sheetId="7" r:id="rId4"/>
    <sheet name="Comments Headings" sheetId="8" r:id="rId5"/>
    <sheet name="Q5,6,7 - Analysis " sheetId="5" r:id="rId6"/>
    <sheet name="Q8 &amp; 9 - Analysis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7" l="1"/>
  <c r="M17" i="7"/>
  <c r="L17" i="7"/>
  <c r="K17" i="7"/>
  <c r="I17" i="7"/>
  <c r="G17" i="7"/>
  <c r="K16" i="6"/>
  <c r="H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tc={2332EC7D-A4B6-4D6D-89B0-B6A60FB4AFB7}</author>
    <author>tc={2FBF1578-28EE-42D0-9C40-2A931B00AD7D}</author>
    <author>tc={584C2C37-DC73-4CCA-A54B-7768B3811469}</author>
    <author>tc={7E9D81FB-024D-4ED7-BD47-FD7552DA1E3E}</author>
    <author>tc={C44D7565-3E9F-4899-BC8E-48A44D224997}</author>
    <author>tc={A6F7E2D1-BFC2-441E-92A4-35F526495CA7}</author>
  </authors>
  <commentList>
    <comment ref="A5" authorId="0" shapeId="0" xr:uid="{2332EC7D-A4B6-4D6D-89B0-B6A60FB4AFB7}">
      <text>
        <t>[Threaded comment]
Your version of Excel allows you to read this threaded comment; however, any edits to it will get removed if the file is opened in a newer version of Excel. Learn more: https://go.microsoft.com/fwlink/?linkid=870924
Comment:
    ROCE and Earning Per Share</t>
      </text>
    </comment>
    <comment ref="A6" authorId="1" shapeId="0" xr:uid="{2FBF1578-28EE-42D0-9C40-2A931B00AD7D}">
      <text>
        <t>[Threaded comment]
Your version of Excel allows you to read this threaded comment; however, any edits to it will get removed if the file is opened in a newer version of Excel. Learn more: https://go.microsoft.com/fwlink/?linkid=870924
Comment:
    Dividend Cover, Dividend Per Share and Dividend Yield</t>
      </text>
    </comment>
    <comment ref="A8" authorId="2" shapeId="0" xr:uid="{584C2C37-DC73-4CCA-A54B-7768B3811469}">
      <text>
        <t>[Threaded comment]
Your version of Excel allows you to read this threaded comment; however, any edits to it will get removed if the file is opened in a newer version of Excel. Learn more: https://go.microsoft.com/fwlink/?linkid=870924
Comment:
    Acid Test Ratio</t>
      </text>
    </comment>
    <comment ref="A9" authorId="3" shapeId="0" xr:uid="{7E9D81FB-024D-4ED7-BD47-FD7552DA1E3E}">
      <text>
        <t>[Threaded comment]
Your version of Excel allows you to read this threaded comment; however, any edits to it will get removed if the file is opened in a newer version of Excel. Learn more: https://go.microsoft.com/fwlink/?linkid=870924
Comment:
    Gearing and Interest Cover</t>
      </text>
    </comment>
    <comment ref="A13" authorId="4" shapeId="0" xr:uid="{C44D7565-3E9F-4899-BC8E-48A44D224997}">
      <text>
        <t>[Threaded comment]
Your version of Excel allows you to read this threaded comment; however, any edits to it will get removed if the file is opened in a newer version of Excel. Learn more: https://go.microsoft.com/fwlink/?linkid=870924
Comment:
    as per Question</t>
      </text>
    </comment>
    <comment ref="A14" authorId="5" shapeId="0" xr:uid="{A6F7E2D1-BFC2-441E-92A4-35F526495CA7}">
      <text>
        <t>[Threaded comment]
Your version of Excel allows you to read this threaded comment; however, any edits to it will get removed if the file is opened in a newer version of Excel. Learn more: https://go.microsoft.com/fwlink/?linkid=870924
Comment:
    Earnings Per Share, P/E Ratio amd Market Price Per Share</t>
      </text>
    </comment>
  </commentList>
</comments>
</file>

<file path=xl/sharedStrings.xml><?xml version="1.0" encoding="utf-8"?>
<sst xmlns="http://schemas.openxmlformats.org/spreadsheetml/2006/main" count="432" uniqueCount="273">
  <si>
    <t>Analyses of Question 1 - Final Accounts (120 Marks)</t>
  </si>
  <si>
    <t>Sole trader</t>
  </si>
  <si>
    <t>Company</t>
  </si>
  <si>
    <t>Manufacturing &amp; Compnay</t>
  </si>
  <si>
    <t>Analyses of Question 2,3 &amp; 4 - (60 Marks)</t>
  </si>
  <si>
    <t>Cash Flow Statements</t>
  </si>
  <si>
    <t>17 (Q2)</t>
  </si>
  <si>
    <t>14 (Q2)</t>
  </si>
  <si>
    <t>10 (Q2)</t>
  </si>
  <si>
    <t>Club Accounts</t>
  </si>
  <si>
    <t>16 (Q3)</t>
  </si>
  <si>
    <t>13 (Q4)</t>
  </si>
  <si>
    <t>Control Accounts</t>
  </si>
  <si>
    <t>21 (Q4) Dr</t>
  </si>
  <si>
    <t>19 (Q2) Cr</t>
  </si>
  <si>
    <t>16 (Q2) Dr</t>
  </si>
  <si>
    <t>14 (Q4) Cr</t>
  </si>
  <si>
    <t>11 (Q2) Dr</t>
  </si>
  <si>
    <t>10 (Q4) Cr</t>
  </si>
  <si>
    <t>Suspense</t>
  </si>
  <si>
    <t>12 (Q2)</t>
  </si>
  <si>
    <t>Dep of Fixed Assets</t>
  </si>
  <si>
    <t>21 (Q3)</t>
  </si>
  <si>
    <t>18 (Q2)</t>
  </si>
  <si>
    <t>15 (Q2)</t>
  </si>
  <si>
    <t>13 (Q2)</t>
  </si>
  <si>
    <t>10 (Q3)</t>
  </si>
  <si>
    <t>Farm Accounts</t>
  </si>
  <si>
    <t>20 (Q4)</t>
  </si>
  <si>
    <t>15 (Q4)</t>
  </si>
  <si>
    <t>12 (Q4)</t>
  </si>
  <si>
    <t>Revaluation Fixed Assets</t>
  </si>
  <si>
    <t>19 (Q3)</t>
  </si>
  <si>
    <t>17 (Q3)</t>
  </si>
  <si>
    <t>12 (Q3)</t>
  </si>
  <si>
    <t>Incomplete Records (Type A)</t>
  </si>
  <si>
    <t>18 (Q3)</t>
  </si>
  <si>
    <t>Incomplete Records (Type B)</t>
  </si>
  <si>
    <t>20 (Q3)</t>
  </si>
  <si>
    <t>16 (Q4)</t>
  </si>
  <si>
    <t>11 (Q4)</t>
  </si>
  <si>
    <t>Published Accounts</t>
  </si>
  <si>
    <t>20 (Q2)</t>
  </si>
  <si>
    <t>14 (Q3)</t>
  </si>
  <si>
    <t>11 (Q3)</t>
  </si>
  <si>
    <t>Service Firms</t>
  </si>
  <si>
    <t>18 (Q4)</t>
  </si>
  <si>
    <t xml:space="preserve">Departmental </t>
  </si>
  <si>
    <t>17 (Q4)</t>
  </si>
  <si>
    <t>Tabular Statements</t>
  </si>
  <si>
    <t>21 (Q2)</t>
  </si>
  <si>
    <t>19 (Q4)</t>
  </si>
  <si>
    <t>15 (Q3)</t>
  </si>
  <si>
    <t>13 (Q3)</t>
  </si>
  <si>
    <t>Analyses of Question 5 - Interpertation of Accounts</t>
  </si>
  <si>
    <t>Part A</t>
  </si>
  <si>
    <t>Cash Sales</t>
  </si>
  <si>
    <t>Cash Purchases</t>
  </si>
  <si>
    <t>ROCE</t>
  </si>
  <si>
    <t>P/E Ratio</t>
  </si>
  <si>
    <t>Dividen Cover</t>
  </si>
  <si>
    <t>Interest Cover</t>
  </si>
  <si>
    <t>Openign Stock</t>
  </si>
  <si>
    <t>Closing stock</t>
  </si>
  <si>
    <t>ROSF</t>
  </si>
  <si>
    <t>Dividend Yield</t>
  </si>
  <si>
    <t>EPS</t>
  </si>
  <si>
    <t>Gearing</t>
  </si>
  <si>
    <t>PART B</t>
  </si>
  <si>
    <t>DPS</t>
  </si>
  <si>
    <t>Acid Test Ratio</t>
  </si>
  <si>
    <t>Dividend Cover</t>
  </si>
  <si>
    <t>Ordinary Share Holders</t>
  </si>
  <si>
    <t>Debenture Holders</t>
  </si>
  <si>
    <t>Bank Manager</t>
  </si>
  <si>
    <t>Investor</t>
  </si>
  <si>
    <t>Friend</t>
  </si>
  <si>
    <t>Part C</t>
  </si>
  <si>
    <t>Explain gearing</t>
  </si>
  <si>
    <t>Benefits of a lowly geared company</t>
  </si>
  <si>
    <t>Disadvantage of gearing</t>
  </si>
  <si>
    <t>Reduce the gearing</t>
  </si>
  <si>
    <t>How Stock Turnover can increase profitability</t>
  </si>
  <si>
    <t>Calcualte Current Ratio</t>
  </si>
  <si>
    <t>Calcualte Acid Test Ratio</t>
  </si>
  <si>
    <t>Analyse the liquidiy position</t>
  </si>
  <si>
    <t>Analyse debtor day, creditor days and stock turnover</t>
  </si>
  <si>
    <t>Importance of finanical infor to an employee</t>
  </si>
  <si>
    <t>Two other users of finanlical info.</t>
  </si>
  <si>
    <t>Limitations of Ratio Anaylsis</t>
  </si>
  <si>
    <t>Difference between Liquididy and Solvency</t>
  </si>
  <si>
    <t>Calcualte the Gross profit %</t>
  </si>
  <si>
    <t>Resaon for and increase/decrease (5)</t>
  </si>
  <si>
    <t>Advice a friend thinkin of investing (use relevant ratios)</t>
  </si>
  <si>
    <t>Previous headings - PART B</t>
  </si>
  <si>
    <t>Performance</t>
  </si>
  <si>
    <t>Profitability</t>
  </si>
  <si>
    <t>●</t>
  </si>
  <si>
    <t>Dividend Policy</t>
  </si>
  <si>
    <t>State of affairs</t>
  </si>
  <si>
    <t>Liquidity</t>
  </si>
  <si>
    <t>Investment Policy</t>
  </si>
  <si>
    <t>Security</t>
  </si>
  <si>
    <t>Prospects</t>
  </si>
  <si>
    <t>Sector</t>
  </si>
  <si>
    <t>Share performance</t>
  </si>
  <si>
    <t>Purpose of Loan</t>
  </si>
  <si>
    <t>Conclusion</t>
  </si>
  <si>
    <t>Share  Holders</t>
  </si>
  <si>
    <t xml:space="preserve">Debenture </t>
  </si>
  <si>
    <t>Bank Loan Application</t>
  </si>
  <si>
    <t>Ratios Under Each Headng for comments</t>
  </si>
  <si>
    <t>PROFITABILITY</t>
  </si>
  <si>
    <t>Return On Capital Employed</t>
  </si>
  <si>
    <t>Net Profit Before Interest and Tax</t>
  </si>
  <si>
    <t>X</t>
  </si>
  <si>
    <t>* Capital Employed</t>
  </si>
  <si>
    <t>* Capital Employed = Issued Share Capital + Reserves + Long term Liabilities</t>
  </si>
  <si>
    <t>Answer Format</t>
  </si>
  <si>
    <t>Percentage (%)</t>
  </si>
  <si>
    <t>This ratio should be compared with risk free investments</t>
  </si>
  <si>
    <t>If it is greater than risk free investment the company is said to be profitable</t>
  </si>
  <si>
    <t>It should be compared with risk free investments</t>
  </si>
  <si>
    <t>Earnings Per Share</t>
  </si>
  <si>
    <t>Net Profit after Preference Dividends</t>
  </si>
  <si>
    <t>No. of ordinary Shares Issued</t>
  </si>
  <si>
    <t>This show the profit earned by each orinary share issued</t>
  </si>
  <si>
    <t>The trend shows investors how well the company has manage their investment</t>
  </si>
  <si>
    <t>€/Cents</t>
  </si>
  <si>
    <t>over the last year</t>
  </si>
  <si>
    <t>DIVIDEND POLICY</t>
  </si>
  <si>
    <t>Net Profit after tax and preference Dividends</t>
  </si>
  <si>
    <t>Ordinary Dividend</t>
  </si>
  <si>
    <t>Times</t>
  </si>
  <si>
    <t>This ratio shows the number of times the ordinary dividends can be paid by the company</t>
  </si>
  <si>
    <t>It shows the risk to dividends if profits were to fall in the future</t>
  </si>
  <si>
    <t xml:space="preserve">Shareholder like to see a high dividend cover as it increase the share value </t>
  </si>
  <si>
    <t>Dividend Per Share</t>
  </si>
  <si>
    <t>This shows the amount of dividends paid to ordinary shareholders</t>
  </si>
  <si>
    <t>This amount is usually decided by the Board of Directors</t>
  </si>
  <si>
    <t>The figure is usualy a percentage of the issued share capital</t>
  </si>
  <si>
    <t>Market Value per Share</t>
  </si>
  <si>
    <t>This shows the return receive form investors in dividends</t>
  </si>
  <si>
    <t>LIQUIDITY</t>
  </si>
  <si>
    <t>Acid Test (Quick Ratio)</t>
  </si>
  <si>
    <t>Current Assest - Closing stock</t>
  </si>
  <si>
    <t>Current Liabilities</t>
  </si>
  <si>
    <t>OR</t>
  </si>
  <si>
    <t xml:space="preserve"> </t>
  </si>
  <si>
    <t>Current Assest - Closing stock : Current Liabilities</t>
  </si>
  <si>
    <t>This ratio indiciate the liquidity of a company</t>
  </si>
  <si>
    <t>The ideal Ratio is 1 : 1 this means for every €1 the compnay owes</t>
  </si>
  <si>
    <t>Ratio (1:1)</t>
  </si>
  <si>
    <t>it has €1 to repay the debt</t>
  </si>
  <si>
    <t>The closing stock is not included as it is difficult to turn it into cash quickly</t>
  </si>
  <si>
    <t>Loan + Debenture + preference Shares</t>
  </si>
  <si>
    <t>Capital Employed</t>
  </si>
  <si>
    <t>Ordinary Shares Issued + Reserves</t>
  </si>
  <si>
    <t>This is the capital structure of a company</t>
  </si>
  <si>
    <t>It show the risl bourne by share holders</t>
  </si>
  <si>
    <t xml:space="preserve">Percentage/Ratio </t>
  </si>
  <si>
    <t>Important that business don’t become to dependant on outside borrowings</t>
  </si>
  <si>
    <t>as interest and preferene dividends must be paid even if a profit is not made</t>
  </si>
  <si>
    <t>Shol dbe compared with other borrowings - Debenturs, bank overdraft and debtors</t>
  </si>
  <si>
    <t>Profit before interest and Tax</t>
  </si>
  <si>
    <t>Interest Charges fo the year</t>
  </si>
  <si>
    <t xml:space="preserve">This shoen the firms ability to meet it interest costs and it is an indicator of its lon term </t>
  </si>
  <si>
    <t>solvenacy</t>
  </si>
  <si>
    <t xml:space="preserve">It a comonay can cover it's interst many times form it operating profits it would be regarded as </t>
  </si>
  <si>
    <t>a satisfactory risk by lonr term creditors</t>
  </si>
  <si>
    <t>Identify the secto the company is in</t>
  </si>
  <si>
    <t>Identify a short term goal/objective (Form general knowledge)</t>
  </si>
  <si>
    <t>Identify a long term goal/objective (From general knowledge)</t>
  </si>
  <si>
    <t>Share Performance</t>
  </si>
  <si>
    <t>Market Price Per Share</t>
  </si>
  <si>
    <t>Dividend per share</t>
  </si>
  <si>
    <t>Indicate the number of years it would take to recover the share price based on current earnings</t>
  </si>
  <si>
    <t>It is an indication of the investors view of future earing ability of the business</t>
  </si>
  <si>
    <t>Years</t>
  </si>
  <si>
    <t>If it is high the business is expected to increase profits</t>
  </si>
  <si>
    <t>If it is low it show ther is little confidence in the business, profits will be low and it is a risky</t>
  </si>
  <si>
    <t>Investment</t>
  </si>
  <si>
    <t>This is usualy given in the question</t>
  </si>
  <si>
    <t>Remember to say what the overall ratios means</t>
  </si>
  <si>
    <t>This indicates that the investors in the stock market have confidence in the company.  </t>
  </si>
  <si>
    <t>21 (Q7)</t>
  </si>
  <si>
    <t>19 (Q7)</t>
  </si>
  <si>
    <t>15 (Q6)</t>
  </si>
  <si>
    <t>12 (Q7)</t>
  </si>
  <si>
    <t>19 (Q6)</t>
  </si>
  <si>
    <t>11 (Q6)</t>
  </si>
  <si>
    <t>20 (Q6)</t>
  </si>
  <si>
    <t>18 (Q7)</t>
  </si>
  <si>
    <t>16 (Q6)</t>
  </si>
  <si>
    <t>14 (Q7)</t>
  </si>
  <si>
    <t>10 (Q7)</t>
  </si>
  <si>
    <t>15 (Q7)</t>
  </si>
  <si>
    <t>13 (Q7)</t>
  </si>
  <si>
    <t>Interpretation of Accounts</t>
  </si>
  <si>
    <t>21 (Q5)</t>
  </si>
  <si>
    <t>20 (Q5)</t>
  </si>
  <si>
    <t>19 (Q5)</t>
  </si>
  <si>
    <t>18 (Q5)</t>
  </si>
  <si>
    <t>17 (Q5)</t>
  </si>
  <si>
    <t>16 (Q5)</t>
  </si>
  <si>
    <t>15 (Q5)</t>
  </si>
  <si>
    <t>14 (Q5)</t>
  </si>
  <si>
    <t>13 (Q5)</t>
  </si>
  <si>
    <t>12 (Q5)</t>
  </si>
  <si>
    <t>11 (Q5)</t>
  </si>
  <si>
    <t>10 (Q5)</t>
  </si>
  <si>
    <t>21 (Q6)</t>
  </si>
  <si>
    <t>18 (Q6)</t>
  </si>
  <si>
    <t>16 (Q7)</t>
  </si>
  <si>
    <t>13 (Q6)</t>
  </si>
  <si>
    <t>20 (Q7)</t>
  </si>
  <si>
    <t>17 (Q6)</t>
  </si>
  <si>
    <t>14 (Q6)</t>
  </si>
  <si>
    <t>12 (Q6)</t>
  </si>
  <si>
    <t>10 (Q6)</t>
  </si>
  <si>
    <t>17 (Q7)</t>
  </si>
  <si>
    <t>11 (Q7)</t>
  </si>
  <si>
    <t>Analysis of Question 8 &amp; 9 - (80 Marks)</t>
  </si>
  <si>
    <t>Question 8</t>
  </si>
  <si>
    <t>Costing - Job</t>
  </si>
  <si>
    <t>19 - Q8 (d)</t>
  </si>
  <si>
    <t>18 - Q8 (a) (iii)</t>
  </si>
  <si>
    <t>16 - Q8 (d)</t>
  </si>
  <si>
    <t>Costing - Production</t>
  </si>
  <si>
    <t>21 - Q8 (b)</t>
  </si>
  <si>
    <t>13 - Q8 (b)</t>
  </si>
  <si>
    <t>10 - Q8 (b)</t>
  </si>
  <si>
    <t>Costing - Stock Valuation (FIFO)</t>
  </si>
  <si>
    <t>21 - Q8 (a)</t>
  </si>
  <si>
    <t>18 - Q8 (a)</t>
  </si>
  <si>
    <t>15 - Q8 (a)</t>
  </si>
  <si>
    <t>13 - Q8 (a)</t>
  </si>
  <si>
    <t>10 - Q8 (a)</t>
  </si>
  <si>
    <t>Costing - Overhead Apportionment</t>
  </si>
  <si>
    <t>19 - Q8 (</t>
  </si>
  <si>
    <t xml:space="preserve">16 - Q8 </t>
  </si>
  <si>
    <t>12 - Q8 (a)</t>
  </si>
  <si>
    <t>Costing - Under and Over Absorption</t>
  </si>
  <si>
    <t>21 - Q8 ©</t>
  </si>
  <si>
    <t>13 - Q8 ©</t>
  </si>
  <si>
    <t>10 - Q8 ©</t>
  </si>
  <si>
    <t>Costing -Marginal</t>
  </si>
  <si>
    <t xml:space="preserve">20 - Q8 </t>
  </si>
  <si>
    <t>17 - Q8</t>
  </si>
  <si>
    <t>14 - Q8</t>
  </si>
  <si>
    <t>10 - Q8</t>
  </si>
  <si>
    <t>Flexible Budgeting</t>
  </si>
  <si>
    <t>15 - Q8 (b)</t>
  </si>
  <si>
    <t>12 - Q8 (b)</t>
  </si>
  <si>
    <t>Question 9</t>
  </si>
  <si>
    <t>Budgeting - Cash</t>
  </si>
  <si>
    <t>20 - Q9</t>
  </si>
  <si>
    <t>19 - Q9</t>
  </si>
  <si>
    <t>16 - Q9</t>
  </si>
  <si>
    <t>15 - Q9</t>
  </si>
  <si>
    <t xml:space="preserve">13 - Q9 </t>
  </si>
  <si>
    <t>12 - Q9</t>
  </si>
  <si>
    <t>10 - Q9</t>
  </si>
  <si>
    <t>Budgeting - Production</t>
  </si>
  <si>
    <t>20 - Q9 (a) &amp; (b)</t>
  </si>
  <si>
    <t>19 - Q9 (a) &amp; (b)</t>
  </si>
  <si>
    <t>17 - Q9</t>
  </si>
  <si>
    <t>14 - Q9</t>
  </si>
  <si>
    <t xml:space="preserve">11 - Q9 </t>
  </si>
  <si>
    <t>Budgeting - Flexible</t>
  </si>
  <si>
    <t>21 - Q9</t>
  </si>
  <si>
    <t>18 - Q9</t>
  </si>
  <si>
    <t>Analysis of Question 5,6 &amp; 7 - (100 Marks)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</si>
</sst>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/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 applyAlignment="1">
      <alignment wrapText="1"/>
    </xf>
    <xf numFmtId="0" fontId="1" fillId="7" borderId="0" xfId="0" applyFont="1" applyFill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26" xfId="0" applyBorder="1"/>
    <xf numFmtId="0" fontId="0" fillId="0" borderId="26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10" xfId="0" applyBorder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/>
    <xf numFmtId="0" fontId="7" fillId="0" borderId="16" xfId="0" applyFont="1" applyBorder="1" applyAlignment="1">
      <alignment horizontal="center"/>
    </xf>
    <xf numFmtId="0" fontId="4" fillId="0" borderId="26" xfId="0" applyFont="1" applyBorder="1"/>
    <xf numFmtId="0" fontId="7" fillId="0" borderId="19" xfId="0" applyFont="1" applyBorder="1" applyAlignment="1">
      <alignment horizontal="center"/>
    </xf>
    <xf numFmtId="0" fontId="4" fillId="0" borderId="19" xfId="0" applyFont="1" applyBorder="1"/>
    <xf numFmtId="0" fontId="7" fillId="0" borderId="30" xfId="0" applyFont="1" applyBorder="1" applyAlignment="1">
      <alignment horizontal="center"/>
    </xf>
    <xf numFmtId="0" fontId="4" fillId="0" borderId="6" xfId="0" applyFont="1" applyBorder="1"/>
    <xf numFmtId="0" fontId="5" fillId="0" borderId="1" xfId="0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4" fillId="5" borderId="20" xfId="0" applyFont="1" applyFill="1" applyBorder="1"/>
    <xf numFmtId="0" fontId="4" fillId="5" borderId="0" xfId="0" applyFont="1" applyFill="1"/>
    <xf numFmtId="0" fontId="4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4" fillId="5" borderId="19" xfId="0" applyFont="1" applyFill="1" applyBorder="1"/>
    <xf numFmtId="0" fontId="4" fillId="5" borderId="14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7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4" fillId="2" borderId="0" xfId="0" applyFont="1" applyFill="1"/>
    <xf numFmtId="0" fontId="4" fillId="2" borderId="20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/>
    </xf>
    <xf numFmtId="0" fontId="7" fillId="12" borderId="0" xfId="0" applyFont="1" applyFill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4" fillId="12" borderId="20" xfId="0" applyFont="1" applyFill="1" applyBorder="1"/>
    <xf numFmtId="0" fontId="4" fillId="12" borderId="0" xfId="0" applyFont="1" applyFill="1"/>
    <xf numFmtId="0" fontId="4" fillId="12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4" fillId="12" borderId="4" xfId="0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9" xfId="0" applyFont="1" applyFill="1" applyBorder="1" applyAlignment="1">
      <alignment horizontal="center"/>
    </xf>
    <xf numFmtId="0" fontId="4" fillId="13" borderId="19" xfId="0" applyFont="1" applyFill="1" applyBorder="1"/>
    <xf numFmtId="0" fontId="4" fillId="13" borderId="15" xfId="0" applyFont="1" applyFill="1" applyBorder="1"/>
    <xf numFmtId="0" fontId="4" fillId="13" borderId="14" xfId="0" applyFont="1" applyFill="1" applyBorder="1"/>
    <xf numFmtId="0" fontId="4" fillId="13" borderId="1" xfId="0" applyFont="1" applyFill="1" applyBorder="1" applyAlignment="1">
      <alignment horizontal="center" vertical="center"/>
    </xf>
    <xf numFmtId="0" fontId="0" fillId="0" borderId="31" xfId="0" applyBorder="1"/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33" xfId="0" applyBorder="1"/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9" fillId="7" borderId="28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275895</xdr:colOff>
      <xdr:row>9</xdr:row>
      <xdr:rowOff>85365</xdr:rowOff>
    </xdr:from>
    <xdr:to>
      <xdr:col>10</xdr:col>
      <xdr:colOff>276255</xdr:colOff>
      <xdr:row>9</xdr:row>
      <xdr:rowOff>85725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C63A637B-C4D8-498D-96EA-87C853667889}"/>
                </a:ext>
              </a:extLst>
            </xdr14:cNvPr>
            <xdr14:cNvContentPartPr/>
          </xdr14:nvContentPartPr>
          <xdr14:nvPr macro=""/>
          <xdr14:xfrm>
            <a:off x="6876720" y="1599840"/>
            <a:ext cx="360" cy="36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C63A637B-C4D8-498D-96EA-87C85366788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841080" y="152784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294960</xdr:colOff>
      <xdr:row>9</xdr:row>
      <xdr:rowOff>66645</xdr:rowOff>
    </xdr:from>
    <xdr:to>
      <xdr:col>6</xdr:col>
      <xdr:colOff>295320</xdr:colOff>
      <xdr:row>9</xdr:row>
      <xdr:rowOff>67005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21B94387-F6E3-4817-8FBC-ADD29E708B97}"/>
                </a:ext>
              </a:extLst>
            </xdr14:cNvPr>
            <xdr14:cNvContentPartPr/>
          </xdr14:nvContentPartPr>
          <xdr14:nvPr macro=""/>
          <xdr14:xfrm>
            <a:off x="4485960" y="158112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21B94387-F6E3-4817-8FBC-ADD29E708B9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50320" y="150912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313905</xdr:colOff>
      <xdr:row>12</xdr:row>
      <xdr:rowOff>75900</xdr:rowOff>
    </xdr:from>
    <xdr:to>
      <xdr:col>8</xdr:col>
      <xdr:colOff>314265</xdr:colOff>
      <xdr:row>12</xdr:row>
      <xdr:rowOff>76260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A6D4ACA1-55D5-4759-9A32-C2AB79482944}"/>
                </a:ext>
              </a:extLst>
            </xdr14:cNvPr>
            <xdr14:cNvContentPartPr/>
          </xdr14:nvContentPartPr>
          <xdr14:nvPr macro=""/>
          <xdr14:xfrm>
            <a:off x="5676480" y="2095200"/>
            <a:ext cx="360" cy="36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A6D4ACA1-55D5-4759-9A32-C2AB7948294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640840" y="202320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313875</xdr:colOff>
      <xdr:row>15</xdr:row>
      <xdr:rowOff>104565</xdr:rowOff>
    </xdr:from>
    <xdr:to>
      <xdr:col>11</xdr:col>
      <xdr:colOff>314235</xdr:colOff>
      <xdr:row>15</xdr:row>
      <xdr:rowOff>104925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3C43F565-9AF1-4448-A6C5-37FA2AB70BA7}"/>
                </a:ext>
              </a:extLst>
            </xdr14:cNvPr>
            <xdr14:cNvContentPartPr/>
          </xdr14:nvContentPartPr>
          <xdr14:nvPr macro=""/>
          <xdr14:xfrm>
            <a:off x="7486200" y="2609640"/>
            <a:ext cx="360" cy="3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3C43F565-9AF1-4448-A6C5-37FA2AB70BA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50560" y="253764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304305</xdr:colOff>
      <xdr:row>15</xdr:row>
      <xdr:rowOff>95205</xdr:rowOff>
    </xdr:from>
    <xdr:to>
      <xdr:col>4</xdr:col>
      <xdr:colOff>304665</xdr:colOff>
      <xdr:row>15</xdr:row>
      <xdr:rowOff>95565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40BD976A-8837-46E1-96B3-601143A04947}"/>
                </a:ext>
              </a:extLst>
            </xdr14:cNvPr>
            <xdr14:cNvContentPartPr/>
          </xdr14:nvContentPartPr>
          <xdr14:nvPr macro=""/>
          <xdr14:xfrm>
            <a:off x="3228480" y="260028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40BD976A-8837-46E1-96B3-601143A0494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192840" y="252828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266325</xdr:colOff>
      <xdr:row>15</xdr:row>
      <xdr:rowOff>76125</xdr:rowOff>
    </xdr:from>
    <xdr:to>
      <xdr:col>12</xdr:col>
      <xdr:colOff>266685</xdr:colOff>
      <xdr:row>15</xdr:row>
      <xdr:rowOff>76485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FD48386-5546-47C9-9D0C-D8CA5BA38589}"/>
                </a:ext>
              </a:extLst>
            </xdr14:cNvPr>
            <xdr14:cNvContentPartPr/>
          </xdr14:nvContentPartPr>
          <xdr14:nvPr macro=""/>
          <xdr14:xfrm>
            <a:off x="8105400" y="2581200"/>
            <a:ext cx="360" cy="36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7FD48386-5546-47C9-9D0C-D8CA5BA3858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069760" y="250920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304485</xdr:colOff>
      <xdr:row>9</xdr:row>
      <xdr:rowOff>66645</xdr:rowOff>
    </xdr:from>
    <xdr:to>
      <xdr:col>1</xdr:col>
      <xdr:colOff>304845</xdr:colOff>
      <xdr:row>9</xdr:row>
      <xdr:rowOff>67005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96786244-F9AF-4648-BB50-16C25390D3FA}"/>
                </a:ext>
              </a:extLst>
            </xdr14:cNvPr>
            <xdr14:cNvContentPartPr/>
          </xdr14:nvContentPartPr>
          <xdr14:nvPr macro=""/>
          <xdr14:xfrm>
            <a:off x="1514160" y="158112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96786244-F9AF-4648-BB50-16C25390D3F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78520" y="1509120"/>
              <a:ext cx="72000" cy="144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41:46.190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42:22.504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46:09.526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47:14.443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49:42.651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49:45.172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8:52:32.902"/>
    </inkml:context>
    <inkml:brush xml:id="br0">
      <inkml:brushProperty name="width" value="0.2" units="cm"/>
      <inkml:brushProperty name="height" value="0.4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Jason Ryan" id="{18ACABB9-E5D4-4892-9FFF-C38A0BC44B26}" userId="S::jason.ryan@holyfaithclontarf.com::099c9b26-7396-46e1-a9fb-b6e76ac893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11-08T10:00:00.17" personId="{18ACABB9-E5D4-4892-9FFF-C38A0BC44B26}" id="{2332EC7D-A4B6-4D6D-89B0-B6A60FB4AFB7}">
    <text>ROCE and Earning Per Share</text>
  </threadedComment>
  <threadedComment ref="A6" dT="2021-11-08T10:00:39.93" personId="{18ACABB9-E5D4-4892-9FFF-C38A0BC44B26}" id="{2FBF1578-28EE-42D0-9C40-2A931B00AD7D}">
    <text>Dividend Cover, Dividend Per Share and Dividend Yield</text>
  </threadedComment>
  <threadedComment ref="A8" dT="2021-11-08T10:00:57.28" personId="{18ACABB9-E5D4-4892-9FFF-C38A0BC44B26}" id="{584C2C37-DC73-4CCA-A54B-7768B3811469}">
    <text>Acid Test Ratio</text>
  </threadedComment>
  <threadedComment ref="A9" dT="2021-11-08T10:01:20.23" personId="{18ACABB9-E5D4-4892-9FFF-C38A0BC44B26}" id="{7E9D81FB-024D-4ED7-BD47-FD7552DA1E3E}">
    <text>Gearing and Interest Cover</text>
  </threadedComment>
  <threadedComment ref="A13" dT="2021-11-08T10:02:10.89" personId="{18ACABB9-E5D4-4892-9FFF-C38A0BC44B26}" id="{C44D7565-3E9F-4899-BC8E-48A44D224997}">
    <text>as per Question</text>
  </threadedComment>
  <threadedComment ref="A14" dT="2021-11-08T10:05:03.78" personId="{18ACABB9-E5D4-4892-9FFF-C38A0BC44B26}" id="{A6F7E2D1-BFC2-441E-92A4-35F526495CA7}">
    <text>Earnings Per Share, P/E Ratio amd Market Price Per Share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EFE9-78AE-42BC-BD85-1877C5D8B473}">
  <dimension ref="A1:M6"/>
  <sheetViews>
    <sheetView view="pageLayout" zoomScale="130" zoomScaleNormal="100" zoomScalePageLayoutView="130" workbookViewId="0">
      <selection sqref="A1:M1"/>
    </sheetView>
  </sheetViews>
  <sheetFormatPr defaultRowHeight="15" x14ac:dyDescent="0.25"/>
  <cols>
    <col min="1" max="1" width="18.28515625" customWidth="1"/>
  </cols>
  <sheetData>
    <row r="1" spans="1:13" ht="15.75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3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thickBot="1" x14ac:dyDescent="0.3">
      <c r="A3" s="3"/>
      <c r="B3" s="4">
        <v>2021</v>
      </c>
      <c r="C3" s="4">
        <v>2020</v>
      </c>
      <c r="D3" s="5">
        <v>2019</v>
      </c>
      <c r="E3" s="4">
        <v>2018</v>
      </c>
      <c r="F3" s="4">
        <v>2017</v>
      </c>
      <c r="G3" s="5">
        <v>2016</v>
      </c>
      <c r="H3" s="5">
        <v>2015</v>
      </c>
      <c r="I3" s="4">
        <v>2014</v>
      </c>
      <c r="J3" s="5">
        <v>2013</v>
      </c>
      <c r="K3" s="5">
        <v>2012</v>
      </c>
      <c r="L3" s="5">
        <v>2011</v>
      </c>
      <c r="M3" s="5">
        <v>2010</v>
      </c>
    </row>
    <row r="4" spans="1:13" x14ac:dyDescent="0.25">
      <c r="A4" s="64" t="s">
        <v>1</v>
      </c>
      <c r="B4" s="1">
        <v>21</v>
      </c>
      <c r="C4" s="18">
        <v>20</v>
      </c>
      <c r="D4" s="1"/>
      <c r="E4" s="18"/>
      <c r="F4" s="1">
        <v>17</v>
      </c>
      <c r="G4" s="18"/>
      <c r="H4" s="1"/>
      <c r="I4" s="18">
        <v>14</v>
      </c>
      <c r="J4" s="1"/>
      <c r="K4" s="18"/>
      <c r="L4" s="1"/>
      <c r="M4" s="18">
        <v>10</v>
      </c>
    </row>
    <row r="5" spans="1:13" x14ac:dyDescent="0.25">
      <c r="A5" s="38" t="s">
        <v>2</v>
      </c>
      <c r="B5" s="37"/>
      <c r="C5" s="44"/>
      <c r="D5" s="37">
        <v>19</v>
      </c>
      <c r="E5" s="44"/>
      <c r="F5" s="37"/>
      <c r="G5" s="44"/>
      <c r="H5" s="37">
        <v>15</v>
      </c>
      <c r="I5" s="44"/>
      <c r="J5" s="37"/>
      <c r="K5" s="44">
        <v>15</v>
      </c>
      <c r="L5" s="37"/>
      <c r="M5" s="44"/>
    </row>
    <row r="6" spans="1:13" ht="30.75" thickBot="1" x14ac:dyDescent="0.3">
      <c r="A6" s="65" t="s">
        <v>3</v>
      </c>
      <c r="B6" s="14">
        <v>21</v>
      </c>
      <c r="C6" s="24"/>
      <c r="D6" s="14"/>
      <c r="E6" s="24">
        <v>18</v>
      </c>
      <c r="F6" s="14"/>
      <c r="G6" s="24">
        <v>16</v>
      </c>
      <c r="H6" s="14"/>
      <c r="I6" s="24"/>
      <c r="J6" s="14">
        <v>13</v>
      </c>
      <c r="K6" s="24"/>
      <c r="L6" s="14">
        <v>11</v>
      </c>
      <c r="M6" s="24"/>
    </row>
  </sheetData>
  <mergeCells count="1">
    <mergeCell ref="A1:M1"/>
  </mergeCells>
  <pageMargins left="0.7" right="0.7" top="0.75" bottom="0.75" header="0.3" footer="0.3"/>
  <pageSetup paperSize="9" orientation="landscape" r:id="rId1"/>
  <headerFooter>
    <oddHeader>&amp;LQuestion 1 &amp;RFinal Accounts
120 Marks</oddHeader>
    <oddFooter>&amp;CSection 1 - 120 Marks
Analysis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403D-75D3-4920-8A64-3EED2CE2FD24}">
  <dimension ref="A1:M19"/>
  <sheetViews>
    <sheetView view="pageLayout" topLeftCell="A7" zoomScaleNormal="100" workbookViewId="0">
      <selection sqref="A1:M1"/>
    </sheetView>
  </sheetViews>
  <sheetFormatPr defaultRowHeight="15" x14ac:dyDescent="0.25"/>
  <cols>
    <col min="1" max="1" width="18.42578125" customWidth="1"/>
  </cols>
  <sheetData>
    <row r="1" spans="1:13" ht="15.75" thickBot="1" x14ac:dyDescent="0.3">
      <c r="A1" s="179" t="s">
        <v>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thickBot="1" x14ac:dyDescent="0.3">
      <c r="A3" s="3"/>
      <c r="B3" s="4">
        <v>2021</v>
      </c>
      <c r="C3" s="4">
        <v>2020</v>
      </c>
      <c r="D3" s="5">
        <v>2019</v>
      </c>
      <c r="E3" s="4">
        <v>2018</v>
      </c>
      <c r="F3" s="4">
        <v>2017</v>
      </c>
      <c r="G3" s="5">
        <v>2016</v>
      </c>
      <c r="H3" s="5">
        <v>2015</v>
      </c>
      <c r="I3" s="4">
        <v>2014</v>
      </c>
      <c r="J3" s="5">
        <v>2013</v>
      </c>
      <c r="K3" s="5">
        <v>2012</v>
      </c>
      <c r="L3" s="5">
        <v>2011</v>
      </c>
      <c r="M3" s="5">
        <v>2010</v>
      </c>
    </row>
    <row r="4" spans="1:13" ht="30" x14ac:dyDescent="0.25">
      <c r="A4" s="71" t="s">
        <v>5</v>
      </c>
      <c r="B4" s="22"/>
      <c r="C4" s="8"/>
      <c r="D4" s="22"/>
      <c r="E4" s="8"/>
      <c r="F4" s="22" t="s">
        <v>6</v>
      </c>
      <c r="G4" s="8"/>
      <c r="H4" s="22"/>
      <c r="I4" s="8" t="s">
        <v>7</v>
      </c>
      <c r="J4" s="22"/>
      <c r="K4" s="8"/>
      <c r="L4" s="22"/>
      <c r="M4" s="10" t="s">
        <v>8</v>
      </c>
    </row>
    <row r="5" spans="1:13" x14ac:dyDescent="0.25">
      <c r="A5" s="72" t="s">
        <v>9</v>
      </c>
      <c r="B5" s="35"/>
      <c r="C5" s="36"/>
      <c r="D5" s="35"/>
      <c r="E5" s="36"/>
      <c r="F5" s="35"/>
      <c r="G5" s="36" t="s">
        <v>10</v>
      </c>
      <c r="H5" s="35"/>
      <c r="I5" s="36"/>
      <c r="J5" s="35" t="s">
        <v>11</v>
      </c>
      <c r="K5" s="36"/>
      <c r="L5" s="35"/>
      <c r="M5" s="39"/>
    </row>
    <row r="6" spans="1:13" ht="30" x14ac:dyDescent="0.25">
      <c r="A6" s="79" t="s">
        <v>12</v>
      </c>
      <c r="B6" s="77" t="s">
        <v>13</v>
      </c>
      <c r="C6" s="2"/>
      <c r="D6" s="77" t="s">
        <v>14</v>
      </c>
      <c r="E6" s="2"/>
      <c r="F6" s="23"/>
      <c r="G6" s="78" t="s">
        <v>15</v>
      </c>
      <c r="H6" s="23"/>
      <c r="I6" s="78" t="s">
        <v>16</v>
      </c>
      <c r="J6" s="23"/>
      <c r="K6" s="2"/>
      <c r="L6" s="77" t="s">
        <v>17</v>
      </c>
      <c r="M6" s="76" t="s">
        <v>18</v>
      </c>
    </row>
    <row r="7" spans="1:13" x14ac:dyDescent="0.25">
      <c r="A7" s="72" t="s">
        <v>19</v>
      </c>
      <c r="B7" s="35"/>
      <c r="C7" s="36"/>
      <c r="D7" s="35"/>
      <c r="E7" s="36"/>
      <c r="F7" s="35"/>
      <c r="G7" s="36"/>
      <c r="H7" s="35"/>
      <c r="I7" s="36"/>
      <c r="J7" s="35"/>
      <c r="K7" s="36" t="s">
        <v>20</v>
      </c>
      <c r="L7" s="35"/>
      <c r="M7" s="39"/>
    </row>
    <row r="8" spans="1:13" x14ac:dyDescent="0.25">
      <c r="A8" s="11" t="s">
        <v>21</v>
      </c>
      <c r="B8" s="23" t="s">
        <v>22</v>
      </c>
      <c r="C8" s="2"/>
      <c r="D8" s="23"/>
      <c r="E8" s="2" t="s">
        <v>23</v>
      </c>
      <c r="F8" s="23"/>
      <c r="G8" s="2"/>
      <c r="H8" s="23" t="s">
        <v>24</v>
      </c>
      <c r="I8" s="2"/>
      <c r="J8" s="23" t="s">
        <v>25</v>
      </c>
      <c r="K8" s="2"/>
      <c r="L8" s="23"/>
      <c r="M8" s="12" t="s">
        <v>26</v>
      </c>
    </row>
    <row r="9" spans="1:13" x14ac:dyDescent="0.25">
      <c r="A9" s="72" t="s">
        <v>27</v>
      </c>
      <c r="B9" s="35"/>
      <c r="C9" s="36" t="s">
        <v>28</v>
      </c>
      <c r="D9" s="35"/>
      <c r="E9" s="36"/>
      <c r="F9" s="35"/>
      <c r="G9" s="36"/>
      <c r="H9" s="35" t="s">
        <v>29</v>
      </c>
      <c r="I9" s="36"/>
      <c r="J9" s="35"/>
      <c r="K9" s="36" t="s">
        <v>30</v>
      </c>
      <c r="L9" s="35"/>
      <c r="M9" s="39"/>
    </row>
    <row r="10" spans="1:13" ht="30" x14ac:dyDescent="0.25">
      <c r="A10" s="73" t="s">
        <v>31</v>
      </c>
      <c r="B10" s="35"/>
      <c r="C10" s="36"/>
      <c r="D10" s="35" t="s">
        <v>32</v>
      </c>
      <c r="E10" s="36"/>
      <c r="F10" s="35" t="s">
        <v>33</v>
      </c>
      <c r="G10" s="36"/>
      <c r="H10" s="35"/>
      <c r="I10" s="36"/>
      <c r="J10" s="35"/>
      <c r="K10" s="36" t="s">
        <v>34</v>
      </c>
      <c r="L10" s="35"/>
      <c r="M10" s="39"/>
    </row>
    <row r="11" spans="1:13" ht="30" x14ac:dyDescent="0.25">
      <c r="A11" s="74" t="s">
        <v>35</v>
      </c>
      <c r="B11" s="23"/>
      <c r="C11" s="2"/>
      <c r="D11" s="23"/>
      <c r="E11" s="2" t="s">
        <v>36</v>
      </c>
      <c r="F11" s="23"/>
      <c r="G11" s="2"/>
      <c r="H11" s="23"/>
      <c r="I11" s="2"/>
      <c r="J11" s="23"/>
      <c r="K11" s="2"/>
      <c r="L11" s="23"/>
      <c r="M11" s="12"/>
    </row>
    <row r="12" spans="1:13" ht="30" x14ac:dyDescent="0.25">
      <c r="A12" s="73" t="s">
        <v>37</v>
      </c>
      <c r="B12" s="35"/>
      <c r="C12" s="36" t="s">
        <v>38</v>
      </c>
      <c r="D12" s="35"/>
      <c r="E12" s="36"/>
      <c r="F12" s="35"/>
      <c r="G12" s="36" t="s">
        <v>39</v>
      </c>
      <c r="H12" s="35"/>
      <c r="I12" s="36"/>
      <c r="J12" s="35"/>
      <c r="K12" s="36"/>
      <c r="L12" s="35" t="s">
        <v>40</v>
      </c>
      <c r="M12" s="39"/>
    </row>
    <row r="13" spans="1:13" x14ac:dyDescent="0.25">
      <c r="A13" s="11" t="s">
        <v>41</v>
      </c>
      <c r="B13" s="23"/>
      <c r="C13" s="2" t="s">
        <v>42</v>
      </c>
      <c r="D13" s="23"/>
      <c r="E13" s="2"/>
      <c r="F13" s="23"/>
      <c r="G13" s="2"/>
      <c r="H13" s="23"/>
      <c r="I13" s="2" t="s">
        <v>43</v>
      </c>
      <c r="J13" s="23"/>
      <c r="K13" s="2"/>
      <c r="L13" s="23" t="s">
        <v>44</v>
      </c>
      <c r="M13" s="12"/>
    </row>
    <row r="14" spans="1:13" x14ac:dyDescent="0.25">
      <c r="A14" s="72" t="s">
        <v>45</v>
      </c>
      <c r="B14" s="35"/>
      <c r="C14" s="36"/>
      <c r="D14" s="35"/>
      <c r="E14" s="36" t="s">
        <v>46</v>
      </c>
      <c r="F14" s="35"/>
      <c r="G14" s="36"/>
      <c r="H14" s="35"/>
      <c r="I14" s="36"/>
      <c r="J14" s="35"/>
      <c r="K14" s="36"/>
      <c r="L14" s="35"/>
      <c r="M14" s="39"/>
    </row>
    <row r="15" spans="1:13" x14ac:dyDescent="0.25">
      <c r="A15" s="72" t="s">
        <v>47</v>
      </c>
      <c r="B15" s="35"/>
      <c r="C15" s="36"/>
      <c r="D15" s="35"/>
      <c r="E15" s="36"/>
      <c r="F15" s="35" t="s">
        <v>48</v>
      </c>
      <c r="G15" s="36"/>
      <c r="H15" s="35"/>
      <c r="I15" s="36"/>
      <c r="J15" s="35"/>
      <c r="K15" s="36"/>
      <c r="L15" s="35"/>
      <c r="M15" s="39"/>
    </row>
    <row r="16" spans="1:13" ht="15.75" thickBot="1" x14ac:dyDescent="0.3">
      <c r="A16" s="75" t="s">
        <v>49</v>
      </c>
      <c r="B16" s="24" t="s">
        <v>50</v>
      </c>
      <c r="C16" s="14"/>
      <c r="D16" s="24" t="s">
        <v>51</v>
      </c>
      <c r="E16" s="14"/>
      <c r="F16" s="24"/>
      <c r="G16" s="14"/>
      <c r="H16" s="24" t="s">
        <v>52</v>
      </c>
      <c r="I16" s="14"/>
      <c r="J16" s="24" t="s">
        <v>53</v>
      </c>
      <c r="K16" s="14"/>
      <c r="L16" s="24"/>
      <c r="M16" s="15"/>
    </row>
    <row r="17" spans="2:13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1">
    <mergeCell ref="A1:M1"/>
  </mergeCells>
  <pageMargins left="0.7" right="0.7" top="0.75" bottom="0.75" header="0.3" footer="0.3"/>
  <pageSetup paperSize="9" orientation="landscape" r:id="rId1"/>
  <headerFooter>
    <oddHeader>&amp;LQuestion 2,3,4&amp;R60 Marks</oddHeader>
    <oddFooter>&amp;CSection 1 - 60 Marks
Analysis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EC58-3F5D-47A5-88F1-5FFAE1395FCA}">
  <dimension ref="A1:M53"/>
  <sheetViews>
    <sheetView view="pageLayout" topLeftCell="A29" zoomScale="110" zoomScaleNormal="100" zoomScalePageLayoutView="110" workbookViewId="0">
      <selection sqref="A1:M1"/>
    </sheetView>
  </sheetViews>
  <sheetFormatPr defaultRowHeight="15" x14ac:dyDescent="0.25"/>
  <cols>
    <col min="1" max="1" width="13.7109375" bestFit="1" customWidth="1"/>
    <col min="3" max="3" width="9.140625" style="1"/>
    <col min="4" max="4" width="9.140625" style="2"/>
    <col min="5" max="5" width="9.140625" style="1"/>
    <col min="7" max="8" width="9.140625" style="2"/>
    <col min="9" max="9" width="9.140625" style="1"/>
    <col min="10" max="13" width="9.140625" style="2"/>
  </cols>
  <sheetData>
    <row r="1" spans="1:13" ht="15.75" thickBot="1" x14ac:dyDescent="0.3">
      <c r="A1" s="191" t="s">
        <v>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5.75" thickBot="1" x14ac:dyDescent="0.3">
      <c r="A2" s="3"/>
      <c r="B2" s="4">
        <v>2021</v>
      </c>
      <c r="C2" s="4">
        <v>2020</v>
      </c>
      <c r="D2" s="5">
        <v>2019</v>
      </c>
      <c r="E2" s="4">
        <v>2018</v>
      </c>
      <c r="F2" s="4">
        <v>2017</v>
      </c>
      <c r="G2" s="5">
        <v>2016</v>
      </c>
      <c r="H2" s="5">
        <v>2015</v>
      </c>
      <c r="I2" s="4">
        <v>2014</v>
      </c>
      <c r="J2" s="5">
        <v>2013</v>
      </c>
      <c r="K2" s="5">
        <v>2012</v>
      </c>
      <c r="L2" s="5">
        <v>2011</v>
      </c>
      <c r="M2" s="5">
        <v>2010</v>
      </c>
    </row>
    <row r="3" spans="1:13" ht="15.75" thickBot="1" x14ac:dyDescent="0.3">
      <c r="A3" s="182" t="s">
        <v>55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3" x14ac:dyDescent="0.25">
      <c r="A4" s="55" t="s">
        <v>56</v>
      </c>
      <c r="B4" s="18">
        <v>21</v>
      </c>
      <c r="C4" s="18"/>
      <c r="D4" s="8">
        <v>19</v>
      </c>
      <c r="E4" s="18"/>
      <c r="F4" s="9"/>
      <c r="G4" s="22"/>
      <c r="H4" s="8"/>
      <c r="I4" s="18">
        <v>14</v>
      </c>
      <c r="J4" s="8"/>
      <c r="K4" s="22"/>
      <c r="L4" s="8"/>
      <c r="M4" s="22"/>
    </row>
    <row r="5" spans="1:13" ht="30" x14ac:dyDescent="0.25">
      <c r="A5" s="56" t="s">
        <v>57</v>
      </c>
      <c r="B5" s="44"/>
      <c r="C5" s="45"/>
      <c r="D5" s="46"/>
      <c r="E5" s="45">
        <v>18</v>
      </c>
      <c r="F5" s="47"/>
      <c r="G5" s="45">
        <v>16</v>
      </c>
      <c r="H5" s="46"/>
      <c r="I5" s="45"/>
      <c r="J5" s="46"/>
      <c r="K5" s="45">
        <v>12</v>
      </c>
      <c r="L5" s="46"/>
      <c r="M5" s="45">
        <v>10</v>
      </c>
    </row>
    <row r="6" spans="1:13" x14ac:dyDescent="0.25">
      <c r="A6" s="57" t="s">
        <v>58</v>
      </c>
      <c r="B6" s="19">
        <v>21</v>
      </c>
      <c r="C6" s="19"/>
      <c r="D6" s="2">
        <v>19</v>
      </c>
      <c r="E6" s="19">
        <v>18</v>
      </c>
      <c r="G6" s="23">
        <v>16</v>
      </c>
      <c r="I6" s="19">
        <v>14</v>
      </c>
      <c r="K6" s="23"/>
      <c r="M6" s="23"/>
    </row>
    <row r="7" spans="1:13" x14ac:dyDescent="0.25">
      <c r="A7" s="58" t="s">
        <v>59</v>
      </c>
      <c r="B7" s="44">
        <v>21</v>
      </c>
      <c r="C7" s="44">
        <v>20</v>
      </c>
      <c r="D7" s="36">
        <v>19</v>
      </c>
      <c r="E7" s="44">
        <v>18</v>
      </c>
      <c r="F7" s="48"/>
      <c r="G7" s="35">
        <v>16</v>
      </c>
      <c r="H7" s="36">
        <v>15</v>
      </c>
      <c r="I7" s="44">
        <v>14</v>
      </c>
      <c r="J7" s="36">
        <v>13</v>
      </c>
      <c r="K7" s="35">
        <v>12</v>
      </c>
      <c r="L7" s="36">
        <v>11</v>
      </c>
      <c r="M7" s="35">
        <v>10</v>
      </c>
    </row>
    <row r="8" spans="1:13" x14ac:dyDescent="0.25">
      <c r="A8" s="57" t="s">
        <v>60</v>
      </c>
      <c r="B8" s="19">
        <v>21</v>
      </c>
      <c r="C8" s="19"/>
      <c r="D8" s="2">
        <v>19</v>
      </c>
      <c r="E8" s="19"/>
      <c r="G8" s="23">
        <v>16</v>
      </c>
      <c r="I8" s="19"/>
      <c r="K8" s="23">
        <v>12</v>
      </c>
      <c r="M8" s="23">
        <v>10</v>
      </c>
    </row>
    <row r="9" spans="1:13" x14ac:dyDescent="0.25">
      <c r="A9" s="58" t="s">
        <v>61</v>
      </c>
      <c r="B9" s="44">
        <v>21</v>
      </c>
      <c r="C9" s="44">
        <v>20</v>
      </c>
      <c r="D9" s="36"/>
      <c r="E9" s="44">
        <v>18</v>
      </c>
      <c r="F9" s="37">
        <v>17</v>
      </c>
      <c r="G9" s="35"/>
      <c r="H9" s="36">
        <v>15</v>
      </c>
      <c r="I9" s="44"/>
      <c r="J9" s="36">
        <v>13</v>
      </c>
      <c r="K9" s="35">
        <v>12</v>
      </c>
      <c r="L9" s="36"/>
      <c r="M9" s="35">
        <v>10</v>
      </c>
    </row>
    <row r="10" spans="1:13" x14ac:dyDescent="0.25">
      <c r="A10" s="57" t="s">
        <v>62</v>
      </c>
      <c r="B10" s="19"/>
      <c r="C10" s="19">
        <v>20</v>
      </c>
      <c r="E10" s="19"/>
      <c r="G10" s="23"/>
      <c r="H10" s="2">
        <v>15</v>
      </c>
      <c r="I10" s="19"/>
      <c r="J10" s="2">
        <v>13</v>
      </c>
      <c r="K10" s="23"/>
      <c r="L10" s="2">
        <v>11</v>
      </c>
      <c r="M10" s="23"/>
    </row>
    <row r="11" spans="1:13" x14ac:dyDescent="0.25">
      <c r="A11" s="58" t="s">
        <v>63</v>
      </c>
      <c r="B11" s="44"/>
      <c r="C11" s="44"/>
      <c r="D11" s="36"/>
      <c r="E11" s="44"/>
      <c r="F11" s="37">
        <v>17</v>
      </c>
      <c r="G11" s="35"/>
      <c r="H11" s="36"/>
      <c r="I11" s="44"/>
      <c r="J11" s="36"/>
      <c r="K11" s="35"/>
      <c r="L11" s="36"/>
      <c r="M11" s="35"/>
    </row>
    <row r="12" spans="1:13" x14ac:dyDescent="0.25">
      <c r="A12" s="57" t="s">
        <v>64</v>
      </c>
      <c r="B12" s="19"/>
      <c r="C12" s="19">
        <v>20</v>
      </c>
      <c r="E12" s="19"/>
      <c r="G12" s="23"/>
      <c r="I12" s="19"/>
      <c r="K12" s="23"/>
      <c r="M12" s="23"/>
    </row>
    <row r="13" spans="1:13" x14ac:dyDescent="0.25">
      <c r="A13" s="58" t="s">
        <v>65</v>
      </c>
      <c r="B13" s="44"/>
      <c r="C13" s="44">
        <v>20</v>
      </c>
      <c r="D13" s="36">
        <v>19</v>
      </c>
      <c r="E13" s="44">
        <v>18</v>
      </c>
      <c r="F13" s="37">
        <v>17</v>
      </c>
      <c r="G13" s="35">
        <v>16</v>
      </c>
      <c r="H13" s="36">
        <v>15</v>
      </c>
      <c r="I13" s="44">
        <v>14</v>
      </c>
      <c r="J13" s="36">
        <v>13</v>
      </c>
      <c r="K13" s="35"/>
      <c r="L13" s="36">
        <v>11</v>
      </c>
      <c r="M13" s="35">
        <v>10</v>
      </c>
    </row>
    <row r="14" spans="1:13" x14ac:dyDescent="0.25">
      <c r="A14" s="58" t="s">
        <v>66</v>
      </c>
      <c r="B14" s="44"/>
      <c r="C14" s="44"/>
      <c r="D14" s="36"/>
      <c r="E14" s="44"/>
      <c r="F14" s="37">
        <v>17</v>
      </c>
      <c r="G14" s="35"/>
      <c r="H14" s="36">
        <v>15</v>
      </c>
      <c r="I14" s="44">
        <v>14</v>
      </c>
      <c r="J14" s="36">
        <v>13</v>
      </c>
      <c r="K14" s="35"/>
      <c r="L14" s="36">
        <v>11</v>
      </c>
      <c r="M14" s="35"/>
    </row>
    <row r="15" spans="1:13" x14ac:dyDescent="0.25">
      <c r="A15" s="58" t="s">
        <v>67</v>
      </c>
      <c r="B15" s="44"/>
      <c r="C15" s="44"/>
      <c r="D15" s="36"/>
      <c r="E15" s="44"/>
      <c r="F15" s="37"/>
      <c r="G15" s="35"/>
      <c r="H15" s="36"/>
      <c r="I15" s="44"/>
      <c r="J15" s="36"/>
      <c r="K15" s="35"/>
      <c r="L15" s="36">
        <v>11</v>
      </c>
      <c r="M15" s="35"/>
    </row>
    <row r="16" spans="1:13" ht="15.75" thickBot="1" x14ac:dyDescent="0.3">
      <c r="A16" s="59" t="s">
        <v>64</v>
      </c>
      <c r="B16" s="20"/>
      <c r="C16" s="20"/>
      <c r="D16" s="14"/>
      <c r="E16" s="20"/>
      <c r="F16" s="13">
        <v>17</v>
      </c>
      <c r="G16" s="24"/>
      <c r="H16" s="14"/>
      <c r="I16" s="20"/>
      <c r="J16" s="14"/>
      <c r="K16" s="24"/>
      <c r="L16" s="14"/>
      <c r="M16" s="24"/>
    </row>
    <row r="17" spans="1:13" ht="15.75" thickBot="1" x14ac:dyDescent="0.3">
      <c r="A17" s="185" t="s">
        <v>68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</row>
    <row r="18" spans="1:13" x14ac:dyDescent="0.25">
      <c r="A18" s="6" t="s">
        <v>66</v>
      </c>
      <c r="B18" s="18">
        <v>21</v>
      </c>
      <c r="C18" s="7">
        <v>20</v>
      </c>
      <c r="D18" s="22">
        <v>19</v>
      </c>
      <c r="E18" s="7">
        <v>18</v>
      </c>
      <c r="F18" s="18">
        <v>17</v>
      </c>
      <c r="G18" s="8">
        <v>16</v>
      </c>
      <c r="H18" s="22">
        <v>15</v>
      </c>
      <c r="I18" s="7">
        <v>14</v>
      </c>
      <c r="J18" s="22">
        <v>13</v>
      </c>
      <c r="K18" s="8">
        <v>12</v>
      </c>
      <c r="L18" s="22">
        <v>11</v>
      </c>
      <c r="M18" s="10">
        <v>10</v>
      </c>
    </row>
    <row r="19" spans="1:13" x14ac:dyDescent="0.25">
      <c r="A19" s="40" t="s">
        <v>69</v>
      </c>
      <c r="B19" s="44">
        <v>21</v>
      </c>
      <c r="C19" s="37">
        <v>20</v>
      </c>
      <c r="D19" s="35">
        <v>19</v>
      </c>
      <c r="E19" s="37">
        <v>18</v>
      </c>
      <c r="F19" s="44">
        <v>17</v>
      </c>
      <c r="G19" s="36">
        <v>16</v>
      </c>
      <c r="H19" s="35">
        <v>15</v>
      </c>
      <c r="I19" s="37">
        <v>14</v>
      </c>
      <c r="J19" s="35">
        <v>13</v>
      </c>
      <c r="K19" s="36">
        <v>12</v>
      </c>
      <c r="L19" s="35">
        <v>11</v>
      </c>
      <c r="M19" s="39">
        <v>10</v>
      </c>
    </row>
    <row r="20" spans="1:13" x14ac:dyDescent="0.25">
      <c r="A20" s="40" t="s">
        <v>61</v>
      </c>
      <c r="B20" s="19">
        <v>21</v>
      </c>
      <c r="C20" s="1">
        <v>20</v>
      </c>
      <c r="D20" s="23">
        <v>19</v>
      </c>
      <c r="E20" s="1">
        <v>18</v>
      </c>
      <c r="F20" s="19">
        <v>17</v>
      </c>
      <c r="G20" s="2">
        <v>16</v>
      </c>
      <c r="H20" s="23">
        <v>15</v>
      </c>
      <c r="I20" s="1">
        <v>14</v>
      </c>
      <c r="J20" s="23">
        <v>13</v>
      </c>
      <c r="K20" s="2">
        <v>12</v>
      </c>
      <c r="L20" s="23">
        <v>11</v>
      </c>
      <c r="M20" s="12">
        <v>10</v>
      </c>
    </row>
    <row r="21" spans="1:13" x14ac:dyDescent="0.25">
      <c r="A21" s="40" t="s">
        <v>70</v>
      </c>
      <c r="B21" s="44">
        <v>21</v>
      </c>
      <c r="C21" s="37">
        <v>20</v>
      </c>
      <c r="D21" s="35">
        <v>19</v>
      </c>
      <c r="E21" s="37">
        <v>18</v>
      </c>
      <c r="F21" s="44">
        <v>17</v>
      </c>
      <c r="G21" s="36">
        <v>16</v>
      </c>
      <c r="H21" s="35">
        <v>15</v>
      </c>
      <c r="I21" s="37">
        <v>14</v>
      </c>
      <c r="J21" s="35">
        <v>13</v>
      </c>
      <c r="K21" s="36">
        <v>12</v>
      </c>
      <c r="L21" s="35">
        <v>11</v>
      </c>
      <c r="M21" s="39">
        <v>10</v>
      </c>
    </row>
    <row r="22" spans="1:13" x14ac:dyDescent="0.25">
      <c r="A22" s="40" t="s">
        <v>58</v>
      </c>
      <c r="B22" s="19">
        <v>21</v>
      </c>
      <c r="C22" s="1">
        <v>20</v>
      </c>
      <c r="D22" s="23">
        <v>19</v>
      </c>
      <c r="E22" s="1">
        <v>18</v>
      </c>
      <c r="F22" s="19">
        <v>17</v>
      </c>
      <c r="G22" s="2">
        <v>16</v>
      </c>
      <c r="H22" s="23">
        <v>15</v>
      </c>
      <c r="I22" s="1">
        <v>14</v>
      </c>
      <c r="J22" s="23">
        <v>13</v>
      </c>
      <c r="K22" s="2">
        <v>12</v>
      </c>
      <c r="L22" s="23">
        <v>11</v>
      </c>
      <c r="M22" s="12">
        <v>10</v>
      </c>
    </row>
    <row r="23" spans="1:13" x14ac:dyDescent="0.25">
      <c r="A23" s="38" t="s">
        <v>67</v>
      </c>
      <c r="B23" s="44">
        <v>21</v>
      </c>
      <c r="C23" s="37">
        <v>20</v>
      </c>
      <c r="D23" s="35">
        <v>19</v>
      </c>
      <c r="E23" s="37">
        <v>18</v>
      </c>
      <c r="F23" s="44">
        <v>17</v>
      </c>
      <c r="G23" s="36">
        <v>16</v>
      </c>
      <c r="H23" s="35">
        <v>15</v>
      </c>
      <c r="I23" s="37">
        <v>14</v>
      </c>
      <c r="J23" s="35">
        <v>13</v>
      </c>
      <c r="K23" s="36">
        <v>12</v>
      </c>
      <c r="L23" s="35">
        <v>11</v>
      </c>
      <c r="M23" s="39">
        <v>10</v>
      </c>
    </row>
    <row r="24" spans="1:13" x14ac:dyDescent="0.25">
      <c r="A24" s="11" t="s">
        <v>71</v>
      </c>
      <c r="B24" s="19">
        <v>21</v>
      </c>
      <c r="C24" s="1">
        <v>20</v>
      </c>
      <c r="D24" s="23">
        <v>19</v>
      </c>
      <c r="E24" s="1">
        <v>18</v>
      </c>
      <c r="F24" s="19">
        <v>17</v>
      </c>
      <c r="G24" s="2">
        <v>16</v>
      </c>
      <c r="H24" s="23"/>
      <c r="I24" s="1">
        <v>14</v>
      </c>
      <c r="J24" s="23"/>
      <c r="L24" s="23">
        <v>11</v>
      </c>
      <c r="M24" s="12">
        <v>10</v>
      </c>
    </row>
    <row r="25" spans="1:13" x14ac:dyDescent="0.25">
      <c r="A25" s="38" t="s">
        <v>65</v>
      </c>
      <c r="B25" s="44">
        <v>21</v>
      </c>
      <c r="C25" s="37">
        <v>20</v>
      </c>
      <c r="D25" s="35">
        <v>19</v>
      </c>
      <c r="E25" s="37">
        <v>18</v>
      </c>
      <c r="F25" s="44">
        <v>17</v>
      </c>
      <c r="G25" s="36">
        <v>16</v>
      </c>
      <c r="H25" s="35"/>
      <c r="I25" s="37">
        <v>14</v>
      </c>
      <c r="J25" s="35"/>
      <c r="K25" s="36"/>
      <c r="L25" s="35">
        <v>11</v>
      </c>
      <c r="M25" s="39">
        <v>10</v>
      </c>
    </row>
    <row r="26" spans="1:13" ht="30" x14ac:dyDescent="0.25">
      <c r="A26" s="43" t="s">
        <v>72</v>
      </c>
      <c r="B26" s="23">
        <v>21</v>
      </c>
      <c r="C26" s="2">
        <v>20</v>
      </c>
      <c r="D26" s="23">
        <v>19</v>
      </c>
      <c r="F26" s="16"/>
      <c r="G26" s="2">
        <v>16</v>
      </c>
      <c r="H26" s="23"/>
      <c r="J26" s="23"/>
      <c r="K26" s="2">
        <v>12</v>
      </c>
      <c r="L26" s="23"/>
      <c r="M26" s="12"/>
    </row>
    <row r="27" spans="1:13" ht="30" x14ac:dyDescent="0.25">
      <c r="A27" s="43" t="s">
        <v>73</v>
      </c>
      <c r="B27" s="35"/>
      <c r="C27" s="36"/>
      <c r="D27" s="35"/>
      <c r="E27" s="36">
        <v>18</v>
      </c>
      <c r="F27" s="38"/>
      <c r="G27" s="36"/>
      <c r="H27" s="35"/>
      <c r="I27" s="37"/>
      <c r="J27" s="35"/>
      <c r="K27" s="36"/>
      <c r="L27" s="35"/>
      <c r="M27" s="39">
        <v>10</v>
      </c>
    </row>
    <row r="28" spans="1:13" x14ac:dyDescent="0.25">
      <c r="A28" s="43" t="s">
        <v>74</v>
      </c>
      <c r="B28" s="35"/>
      <c r="C28" s="36"/>
      <c r="D28" s="35"/>
      <c r="E28" s="36"/>
      <c r="F28" s="44">
        <v>17</v>
      </c>
      <c r="G28" s="36"/>
      <c r="H28" s="35"/>
      <c r="I28" s="37">
        <v>14</v>
      </c>
      <c r="J28" s="35"/>
      <c r="K28" s="36"/>
      <c r="L28" s="35">
        <v>11</v>
      </c>
      <c r="M28" s="39"/>
    </row>
    <row r="29" spans="1:13" x14ac:dyDescent="0.25">
      <c r="A29" s="49" t="s">
        <v>75</v>
      </c>
      <c r="B29" s="23"/>
      <c r="C29" s="2"/>
      <c r="D29" s="23"/>
      <c r="E29" s="2"/>
      <c r="F29" s="19"/>
      <c r="H29" s="23">
        <v>15</v>
      </c>
      <c r="J29" s="23"/>
      <c r="L29" s="23"/>
      <c r="M29" s="12"/>
    </row>
    <row r="30" spans="1:13" ht="15.75" thickBot="1" x14ac:dyDescent="0.3">
      <c r="A30" s="42" t="s">
        <v>76</v>
      </c>
      <c r="B30" s="50"/>
      <c r="C30" s="51"/>
      <c r="D30" s="50"/>
      <c r="E30" s="51"/>
      <c r="F30" s="52"/>
      <c r="G30" s="51"/>
      <c r="H30" s="50"/>
      <c r="I30" s="53"/>
      <c r="J30" s="50">
        <v>13</v>
      </c>
      <c r="K30" s="51"/>
      <c r="L30" s="50"/>
      <c r="M30" s="54"/>
    </row>
    <row r="31" spans="1:13" ht="15.75" thickBot="1" x14ac:dyDescent="0.3">
      <c r="A31" s="3"/>
      <c r="B31" s="4">
        <v>2021</v>
      </c>
      <c r="C31" s="27">
        <v>2020</v>
      </c>
      <c r="D31" s="5">
        <v>2019</v>
      </c>
      <c r="E31" s="28">
        <v>2018</v>
      </c>
      <c r="F31" s="4">
        <v>2017</v>
      </c>
      <c r="G31" s="5">
        <v>2016</v>
      </c>
      <c r="H31" s="5">
        <v>2015</v>
      </c>
      <c r="I31" s="4">
        <v>2014</v>
      </c>
      <c r="J31" s="5">
        <v>2013</v>
      </c>
      <c r="K31" s="5">
        <v>2012</v>
      </c>
      <c r="L31" s="5">
        <v>2011</v>
      </c>
      <c r="M31" s="5">
        <v>2010</v>
      </c>
    </row>
    <row r="32" spans="1:13" ht="15.75" thickBot="1" x14ac:dyDescent="0.3">
      <c r="A32" s="188" t="s">
        <v>77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0"/>
    </row>
    <row r="33" spans="1:13" x14ac:dyDescent="0.25">
      <c r="A33" s="29" t="s">
        <v>78</v>
      </c>
      <c r="B33" s="30"/>
      <c r="C33" s="31"/>
      <c r="D33" s="32"/>
      <c r="E33" s="31"/>
      <c r="F33" s="30"/>
      <c r="G33" s="33">
        <v>16</v>
      </c>
      <c r="H33" s="32"/>
      <c r="I33" s="31"/>
      <c r="J33" s="32"/>
      <c r="K33" s="33"/>
      <c r="L33" s="32"/>
      <c r="M33" s="34"/>
    </row>
    <row r="34" spans="1:13" ht="45" x14ac:dyDescent="0.25">
      <c r="A34" s="43" t="s">
        <v>79</v>
      </c>
      <c r="B34" s="16"/>
      <c r="D34" s="23"/>
      <c r="F34" s="16"/>
      <c r="G34" s="2">
        <v>16</v>
      </c>
      <c r="H34" s="23"/>
      <c r="J34" s="23"/>
      <c r="L34" s="23"/>
      <c r="M34" s="12"/>
    </row>
    <row r="35" spans="1:13" ht="30" x14ac:dyDescent="0.25">
      <c r="A35" s="43" t="s">
        <v>80</v>
      </c>
      <c r="B35" s="35">
        <v>21</v>
      </c>
      <c r="C35" s="36"/>
      <c r="D35" s="35"/>
      <c r="E35" s="37"/>
      <c r="F35" s="38"/>
      <c r="G35" s="36"/>
      <c r="H35" s="35"/>
      <c r="I35" s="37"/>
      <c r="J35" s="35"/>
      <c r="K35" s="36"/>
      <c r="L35" s="35"/>
      <c r="M35" s="39"/>
    </row>
    <row r="36" spans="1:13" ht="30" x14ac:dyDescent="0.25">
      <c r="A36" s="43" t="s">
        <v>81</v>
      </c>
      <c r="B36" s="23">
        <v>21</v>
      </c>
      <c r="C36" s="2"/>
      <c r="D36" s="23"/>
      <c r="F36" s="16"/>
      <c r="G36" s="2">
        <v>16</v>
      </c>
      <c r="H36" s="23"/>
      <c r="J36" s="23"/>
      <c r="L36" s="23"/>
      <c r="M36" s="12"/>
    </row>
    <row r="37" spans="1:13" ht="60" x14ac:dyDescent="0.25">
      <c r="A37" s="43" t="s">
        <v>82</v>
      </c>
      <c r="B37" s="41"/>
      <c r="C37" s="36">
        <v>20</v>
      </c>
      <c r="D37" s="35"/>
      <c r="E37" s="37"/>
      <c r="F37" s="38"/>
      <c r="G37" s="36"/>
      <c r="H37" s="35"/>
      <c r="I37" s="37"/>
      <c r="J37" s="35"/>
      <c r="K37" s="36"/>
      <c r="L37" s="35"/>
      <c r="M37" s="39"/>
    </row>
    <row r="38" spans="1:13" ht="30" x14ac:dyDescent="0.25">
      <c r="A38" s="43" t="s">
        <v>83</v>
      </c>
      <c r="B38" s="16"/>
      <c r="D38" s="23">
        <v>19</v>
      </c>
      <c r="F38" s="16"/>
      <c r="H38" s="23"/>
      <c r="J38" s="23"/>
      <c r="L38" s="23"/>
      <c r="M38" s="12"/>
    </row>
    <row r="39" spans="1:13" ht="30" x14ac:dyDescent="0.25">
      <c r="A39" s="43" t="s">
        <v>84</v>
      </c>
      <c r="B39" s="38"/>
      <c r="C39" s="37"/>
      <c r="D39" s="35">
        <v>19</v>
      </c>
      <c r="E39" s="37"/>
      <c r="F39" s="38"/>
      <c r="G39" s="36"/>
      <c r="H39" s="35"/>
      <c r="I39" s="37"/>
      <c r="J39" s="35">
        <v>13</v>
      </c>
      <c r="K39" s="36"/>
      <c r="L39" s="35"/>
      <c r="M39" s="39"/>
    </row>
    <row r="40" spans="1:13" ht="45" x14ac:dyDescent="0.25">
      <c r="A40" s="43" t="s">
        <v>85</v>
      </c>
      <c r="B40" s="16"/>
      <c r="D40" s="23">
        <v>19</v>
      </c>
      <c r="F40" s="16"/>
      <c r="H40" s="23"/>
      <c r="J40" s="23">
        <v>13</v>
      </c>
      <c r="L40" s="23"/>
      <c r="M40" s="12"/>
    </row>
    <row r="41" spans="1:13" ht="75" x14ac:dyDescent="0.25">
      <c r="A41" s="43" t="s">
        <v>86</v>
      </c>
      <c r="B41" s="38"/>
      <c r="C41" s="37"/>
      <c r="D41" s="35"/>
      <c r="E41" s="36">
        <v>18</v>
      </c>
      <c r="F41" s="38"/>
      <c r="G41" s="36"/>
      <c r="H41" s="35"/>
      <c r="I41" s="37"/>
      <c r="J41" s="35"/>
      <c r="K41" s="36"/>
      <c r="L41" s="35"/>
      <c r="M41" s="39"/>
    </row>
    <row r="42" spans="1:13" ht="60.75" thickBot="1" x14ac:dyDescent="0.3">
      <c r="A42" s="42" t="s">
        <v>87</v>
      </c>
      <c r="B42" s="17"/>
      <c r="C42" s="13"/>
      <c r="D42" s="24"/>
      <c r="E42" s="13"/>
      <c r="F42" s="24">
        <v>17</v>
      </c>
      <c r="G42" s="14"/>
      <c r="H42" s="24"/>
      <c r="I42" s="13"/>
      <c r="J42" s="24"/>
      <c r="K42" s="14"/>
      <c r="L42" s="24"/>
      <c r="M42" s="15"/>
    </row>
    <row r="43" spans="1:13" x14ac:dyDescent="0.25">
      <c r="A43" s="21"/>
      <c r="F43" s="2"/>
    </row>
    <row r="44" spans="1:13" x14ac:dyDescent="0.25">
      <c r="A44" s="21"/>
      <c r="F44" s="2"/>
    </row>
    <row r="45" spans="1:13" ht="15.75" thickBot="1" x14ac:dyDescent="0.3">
      <c r="A45" s="21"/>
      <c r="F45" s="2"/>
    </row>
    <row r="46" spans="1:13" ht="15.75" thickBot="1" x14ac:dyDescent="0.3">
      <c r="A46" s="3"/>
      <c r="B46" s="4">
        <v>2021</v>
      </c>
      <c r="C46" s="27">
        <v>2020</v>
      </c>
      <c r="D46" s="5">
        <v>2019</v>
      </c>
      <c r="E46" s="28">
        <v>2018</v>
      </c>
      <c r="F46" s="4">
        <v>2017</v>
      </c>
      <c r="G46" s="5">
        <v>2016</v>
      </c>
      <c r="H46" s="5">
        <v>2015</v>
      </c>
      <c r="I46" s="4">
        <v>2014</v>
      </c>
      <c r="J46" s="5">
        <v>2013</v>
      </c>
      <c r="K46" s="5">
        <v>2012</v>
      </c>
      <c r="L46" s="5">
        <v>2011</v>
      </c>
      <c r="M46" s="5">
        <v>2010</v>
      </c>
    </row>
    <row r="47" spans="1:13" ht="15.75" thickBot="1" x14ac:dyDescent="0.3">
      <c r="A47" s="188" t="s">
        <v>77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90"/>
    </row>
    <row r="48" spans="1:13" ht="60" x14ac:dyDescent="0.25">
      <c r="A48" s="63" t="s">
        <v>88</v>
      </c>
      <c r="B48" s="32"/>
      <c r="C48" s="33"/>
      <c r="D48" s="32"/>
      <c r="E48" s="33"/>
      <c r="F48" s="32">
        <v>17</v>
      </c>
      <c r="G48" s="33"/>
      <c r="H48" s="32"/>
      <c r="I48" s="31"/>
      <c r="J48" s="32"/>
      <c r="K48" s="33"/>
      <c r="L48" s="32"/>
      <c r="M48" s="34"/>
    </row>
    <row r="49" spans="1:13" ht="30" x14ac:dyDescent="0.25">
      <c r="A49" s="25" t="s">
        <v>89</v>
      </c>
      <c r="B49" s="16"/>
      <c r="D49" s="23"/>
      <c r="F49" s="16"/>
      <c r="H49" s="23">
        <v>15</v>
      </c>
      <c r="J49" s="23"/>
      <c r="L49" s="23">
        <v>11</v>
      </c>
      <c r="M49" s="12"/>
    </row>
    <row r="50" spans="1:13" ht="60" x14ac:dyDescent="0.25">
      <c r="A50" s="62" t="s">
        <v>90</v>
      </c>
      <c r="B50" s="38"/>
      <c r="C50" s="37"/>
      <c r="D50" s="35"/>
      <c r="E50" s="37"/>
      <c r="F50" s="38"/>
      <c r="G50" s="36"/>
      <c r="H50" s="35"/>
      <c r="I50" s="36">
        <v>14</v>
      </c>
      <c r="J50" s="35"/>
      <c r="K50" s="36"/>
      <c r="L50" s="35"/>
      <c r="M50" s="39"/>
    </row>
    <row r="51" spans="1:13" ht="30" x14ac:dyDescent="0.25">
      <c r="A51" s="60" t="s">
        <v>91</v>
      </c>
      <c r="B51" s="16"/>
      <c r="D51" s="23"/>
      <c r="F51" s="16"/>
      <c r="H51" s="23"/>
      <c r="J51" s="23"/>
      <c r="K51" s="2">
        <v>12</v>
      </c>
      <c r="L51" s="23"/>
      <c r="M51" s="12"/>
    </row>
    <row r="52" spans="1:13" ht="60" x14ac:dyDescent="0.25">
      <c r="A52" s="61" t="s">
        <v>92</v>
      </c>
      <c r="B52" s="38"/>
      <c r="C52" s="37"/>
      <c r="D52" s="35"/>
      <c r="E52" s="37"/>
      <c r="F52" s="38"/>
      <c r="G52" s="36"/>
      <c r="H52" s="35"/>
      <c r="I52" s="37"/>
      <c r="J52" s="35"/>
      <c r="K52" s="36">
        <v>12</v>
      </c>
      <c r="L52" s="35"/>
      <c r="M52" s="39"/>
    </row>
    <row r="53" spans="1:13" ht="75.75" thickBot="1" x14ac:dyDescent="0.3">
      <c r="A53" s="26" t="s">
        <v>93</v>
      </c>
      <c r="B53" s="17"/>
      <c r="C53" s="13"/>
      <c r="D53" s="24"/>
      <c r="E53" s="13"/>
      <c r="F53" s="17"/>
      <c r="G53" s="14"/>
      <c r="H53" s="24"/>
      <c r="I53" s="13"/>
      <c r="J53" s="24"/>
      <c r="K53" s="14"/>
      <c r="L53" s="24"/>
      <c r="M53" s="15">
        <v>10</v>
      </c>
    </row>
  </sheetData>
  <mergeCells count="5">
    <mergeCell ref="A3:M3"/>
    <mergeCell ref="A17:M17"/>
    <mergeCell ref="A32:M32"/>
    <mergeCell ref="A1:M1"/>
    <mergeCell ref="A47:M47"/>
  </mergeCells>
  <pageMargins left="0.7" right="0.7" top="0.75" bottom="0.75" header="0.3" footer="0.3"/>
  <pageSetup paperSize="9" orientation="landscape" r:id="rId1"/>
  <headerFooter>
    <oddHeader>&amp;LQuestion 5&amp;RInterpertation of 
Accounts</oddHeader>
    <oddFooter>&amp;CAnalysis
Question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FC78-DEDE-471B-96DD-419588BA1E09}">
  <dimension ref="A1:M17"/>
  <sheetViews>
    <sheetView topLeftCell="A3" zoomScale="130" zoomScaleNormal="130" workbookViewId="0">
      <selection activeCell="A18" sqref="A18"/>
    </sheetView>
  </sheetViews>
  <sheetFormatPr defaultRowHeight="12.75" x14ac:dyDescent="0.2"/>
  <cols>
    <col min="1" max="1" width="18.140625" style="92" bestFit="1" customWidth="1"/>
    <col min="2" max="4" width="8.5703125" style="92" customWidth="1"/>
    <col min="5" max="5" width="9" style="92" customWidth="1"/>
    <col min="6" max="6" width="10" style="92" customWidth="1"/>
    <col min="7" max="7" width="9" style="92" customWidth="1"/>
    <col min="8" max="8" width="8.5703125" style="92" customWidth="1"/>
    <col min="9" max="9" width="10" style="92" customWidth="1"/>
    <col min="10" max="11" width="8.5703125" style="92" customWidth="1"/>
    <col min="12" max="12" width="10" style="92" customWidth="1"/>
    <col min="13" max="13" width="9" style="92" customWidth="1"/>
    <col min="14" max="16384" width="9.140625" style="92"/>
  </cols>
  <sheetData>
    <row r="1" spans="1:13" ht="13.5" thickBot="1" x14ac:dyDescent="0.25">
      <c r="A1" s="200" t="s">
        <v>94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2" spans="1:13" ht="13.5" thickBot="1" x14ac:dyDescent="0.25">
      <c r="A2" s="93"/>
      <c r="M2" s="94"/>
    </row>
    <row r="3" spans="1:13" ht="13.5" thickBot="1" x14ac:dyDescent="0.25">
      <c r="A3" s="106"/>
      <c r="B3" s="121">
        <v>2021</v>
      </c>
      <c r="C3" s="121">
        <v>2020</v>
      </c>
      <c r="D3" s="121">
        <v>2019</v>
      </c>
      <c r="E3" s="138">
        <v>2018</v>
      </c>
      <c r="F3" s="136">
        <v>2017</v>
      </c>
      <c r="G3" s="123">
        <v>2016</v>
      </c>
      <c r="H3" s="153">
        <v>2015</v>
      </c>
      <c r="I3" s="137">
        <v>2014</v>
      </c>
      <c r="J3" s="107">
        <v>2013</v>
      </c>
      <c r="K3" s="123">
        <v>2012</v>
      </c>
      <c r="L3" s="136">
        <v>2011</v>
      </c>
      <c r="M3" s="145">
        <v>2010</v>
      </c>
    </row>
    <row r="4" spans="1:13" ht="13.5" thickBot="1" x14ac:dyDescent="0.25">
      <c r="A4" s="194" t="s">
        <v>95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</row>
    <row r="5" spans="1:13" x14ac:dyDescent="0.2">
      <c r="A5" s="100" t="s">
        <v>96</v>
      </c>
      <c r="B5" s="119" t="s">
        <v>97</v>
      </c>
      <c r="C5" s="108" t="s">
        <v>97</v>
      </c>
      <c r="D5" s="119" t="s">
        <v>97</v>
      </c>
      <c r="E5" s="139" t="s">
        <v>97</v>
      </c>
      <c r="F5" s="124" t="s">
        <v>97</v>
      </c>
      <c r="G5" s="108" t="s">
        <v>97</v>
      </c>
      <c r="H5" s="154" t="s">
        <v>97</v>
      </c>
      <c r="I5" s="124" t="s">
        <v>97</v>
      </c>
      <c r="J5" s="101" t="s">
        <v>97</v>
      </c>
      <c r="K5" s="119" t="s">
        <v>97</v>
      </c>
      <c r="L5" s="124" t="s">
        <v>97</v>
      </c>
      <c r="M5" s="149" t="s">
        <v>97</v>
      </c>
    </row>
    <row r="6" spans="1:13" ht="13.5" thickBot="1" x14ac:dyDescent="0.25">
      <c r="A6" s="93" t="s">
        <v>98</v>
      </c>
      <c r="B6" s="152" t="s">
        <v>97</v>
      </c>
      <c r="C6" s="109" t="s">
        <v>97</v>
      </c>
      <c r="D6" s="120" t="s">
        <v>97</v>
      </c>
      <c r="E6" s="140" t="s">
        <v>97</v>
      </c>
      <c r="F6" s="125" t="s">
        <v>97</v>
      </c>
      <c r="G6" s="109" t="s">
        <v>97</v>
      </c>
      <c r="H6" s="155" t="s">
        <v>97</v>
      </c>
      <c r="I6" s="131" t="s">
        <v>97</v>
      </c>
      <c r="J6" s="105" t="s">
        <v>97</v>
      </c>
      <c r="K6" s="122" t="s">
        <v>97</v>
      </c>
      <c r="L6" s="131" t="s">
        <v>97</v>
      </c>
      <c r="M6" s="146" t="s">
        <v>97</v>
      </c>
    </row>
    <row r="7" spans="1:13" ht="13.5" thickBot="1" x14ac:dyDescent="0.25">
      <c r="A7" s="194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</row>
    <row r="8" spans="1:13" x14ac:dyDescent="0.2">
      <c r="A8" s="93" t="s">
        <v>100</v>
      </c>
      <c r="B8" s="152" t="s">
        <v>97</v>
      </c>
      <c r="C8" s="109" t="s">
        <v>97</v>
      </c>
      <c r="D8" s="114" t="s">
        <v>97</v>
      </c>
      <c r="E8" s="140" t="s">
        <v>97</v>
      </c>
      <c r="F8" s="126" t="s">
        <v>97</v>
      </c>
      <c r="G8" s="109" t="s">
        <v>97</v>
      </c>
      <c r="H8" s="156" t="s">
        <v>97</v>
      </c>
      <c r="I8" s="126" t="s">
        <v>97</v>
      </c>
      <c r="J8" s="95" t="s">
        <v>97</v>
      </c>
      <c r="K8" s="114" t="s">
        <v>97</v>
      </c>
      <c r="L8" s="126" t="s">
        <v>97</v>
      </c>
      <c r="M8" s="150" t="s">
        <v>97</v>
      </c>
    </row>
    <row r="9" spans="1:13" x14ac:dyDescent="0.2">
      <c r="A9" s="102" t="s">
        <v>67</v>
      </c>
      <c r="B9" s="115" t="s">
        <v>97</v>
      </c>
      <c r="C9" s="110" t="s">
        <v>97</v>
      </c>
      <c r="D9" s="115" t="s">
        <v>97</v>
      </c>
      <c r="E9" s="141" t="s">
        <v>97</v>
      </c>
      <c r="F9" s="127" t="s">
        <v>97</v>
      </c>
      <c r="G9" s="110" t="s">
        <v>97</v>
      </c>
      <c r="H9" s="157" t="s">
        <v>97</v>
      </c>
      <c r="I9" s="127" t="s">
        <v>97</v>
      </c>
      <c r="J9" s="103" t="s">
        <v>97</v>
      </c>
      <c r="K9" s="115" t="s">
        <v>97</v>
      </c>
      <c r="L9" s="127" t="s">
        <v>97</v>
      </c>
      <c r="M9" s="151" t="s">
        <v>97</v>
      </c>
    </row>
    <row r="10" spans="1:13" x14ac:dyDescent="0.2">
      <c r="A10" s="102" t="s">
        <v>101</v>
      </c>
      <c r="B10" s="115"/>
      <c r="C10" s="110" t="s">
        <v>97</v>
      </c>
      <c r="D10" s="115" t="s">
        <v>97</v>
      </c>
      <c r="E10" s="141"/>
      <c r="F10" s="128"/>
      <c r="G10" s="111"/>
      <c r="H10" s="158"/>
      <c r="I10" s="127"/>
      <c r="J10" s="104"/>
      <c r="K10" s="111"/>
      <c r="L10" s="128"/>
      <c r="M10" s="151"/>
    </row>
    <row r="11" spans="1:13" ht="13.5" thickBot="1" x14ac:dyDescent="0.25">
      <c r="A11" s="93" t="s">
        <v>102</v>
      </c>
      <c r="B11" s="120"/>
      <c r="C11" s="109"/>
      <c r="D11" s="120"/>
      <c r="E11" s="140" t="s">
        <v>97</v>
      </c>
      <c r="F11" s="125" t="s">
        <v>97</v>
      </c>
      <c r="G11" s="109"/>
      <c r="H11" s="159"/>
      <c r="I11" s="127" t="s">
        <v>97</v>
      </c>
      <c r="J11" s="97"/>
      <c r="K11" s="112"/>
      <c r="L11" s="127" t="s">
        <v>97</v>
      </c>
      <c r="M11" s="147" t="s">
        <v>97</v>
      </c>
    </row>
    <row r="12" spans="1:13" ht="13.5" thickBot="1" x14ac:dyDescent="0.25">
      <c r="A12" s="197" t="s">
        <v>103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3" x14ac:dyDescent="0.2">
      <c r="A13" s="93" t="s">
        <v>104</v>
      </c>
      <c r="B13" s="114" t="s">
        <v>97</v>
      </c>
      <c r="C13" s="109" t="s">
        <v>97</v>
      </c>
      <c r="D13" s="114" t="s">
        <v>97</v>
      </c>
      <c r="E13" s="140" t="s">
        <v>97</v>
      </c>
      <c r="F13" s="126" t="s">
        <v>97</v>
      </c>
      <c r="G13" s="109" t="s">
        <v>97</v>
      </c>
      <c r="H13" s="156" t="s">
        <v>97</v>
      </c>
      <c r="I13" s="132"/>
      <c r="J13" s="95" t="s">
        <v>97</v>
      </c>
      <c r="K13" s="114" t="s">
        <v>97</v>
      </c>
      <c r="L13" s="126" t="s">
        <v>97</v>
      </c>
      <c r="M13" s="150" t="s">
        <v>97</v>
      </c>
    </row>
    <row r="14" spans="1:13" x14ac:dyDescent="0.2">
      <c r="A14" s="102" t="s">
        <v>105</v>
      </c>
      <c r="B14" s="115" t="s">
        <v>97</v>
      </c>
      <c r="C14" s="110" t="s">
        <v>97</v>
      </c>
      <c r="D14" s="115" t="s">
        <v>97</v>
      </c>
      <c r="E14" s="142"/>
      <c r="F14" s="127"/>
      <c r="G14" s="110" t="s">
        <v>97</v>
      </c>
      <c r="H14" s="157" t="s">
        <v>97</v>
      </c>
      <c r="I14" s="133"/>
      <c r="J14" s="103" t="s">
        <v>97</v>
      </c>
      <c r="K14" s="115" t="s">
        <v>97</v>
      </c>
      <c r="L14" s="128"/>
      <c r="M14" s="151"/>
    </row>
    <row r="15" spans="1:13" x14ac:dyDescent="0.2">
      <c r="A15" s="102" t="s">
        <v>106</v>
      </c>
      <c r="B15" s="116"/>
      <c r="C15" s="111"/>
      <c r="D15" s="116"/>
      <c r="E15" s="142"/>
      <c r="F15" s="127" t="s">
        <v>97</v>
      </c>
      <c r="G15" s="111"/>
      <c r="H15" s="158"/>
      <c r="I15" s="127" t="s">
        <v>97</v>
      </c>
      <c r="J15" s="104"/>
      <c r="K15" s="111"/>
      <c r="L15" s="127" t="s">
        <v>97</v>
      </c>
      <c r="M15" s="151"/>
    </row>
    <row r="16" spans="1:13" ht="13.5" thickBot="1" x14ac:dyDescent="0.25">
      <c r="A16" s="93" t="s">
        <v>107</v>
      </c>
      <c r="B16" s="117"/>
      <c r="C16" s="112"/>
      <c r="D16" s="117"/>
      <c r="E16" s="143"/>
      <c r="F16" s="129" t="s">
        <v>97</v>
      </c>
      <c r="G16" s="112"/>
      <c r="H16" s="160"/>
      <c r="I16" s="129" t="s">
        <v>97</v>
      </c>
      <c r="J16" s="96" t="s">
        <v>97</v>
      </c>
      <c r="K16" s="112"/>
      <c r="L16" s="135"/>
      <c r="M16" s="150"/>
    </row>
    <row r="17" spans="1:13" ht="39" thickBot="1" x14ac:dyDescent="0.25">
      <c r="A17" s="98"/>
      <c r="B17" s="118" t="str">
        <f>C17</f>
        <v>Share  Holders</v>
      </c>
      <c r="C17" s="113" t="s">
        <v>108</v>
      </c>
      <c r="D17" s="118" t="s">
        <v>108</v>
      </c>
      <c r="E17" s="144" t="s">
        <v>109</v>
      </c>
      <c r="F17" s="130" t="s">
        <v>110</v>
      </c>
      <c r="G17" s="113" t="str">
        <f>D17</f>
        <v>Share  Holders</v>
      </c>
      <c r="H17" s="161" t="s">
        <v>75</v>
      </c>
      <c r="I17" s="134" t="str">
        <f>F17</f>
        <v>Bank Loan Application</v>
      </c>
      <c r="J17" s="99" t="s">
        <v>76</v>
      </c>
      <c r="K17" s="113" t="str">
        <f>D17</f>
        <v>Share  Holders</v>
      </c>
      <c r="L17" s="130" t="str">
        <f>F17</f>
        <v>Bank Loan Application</v>
      </c>
      <c r="M17" s="148" t="str">
        <f>E17</f>
        <v xml:space="preserve">Debenture </v>
      </c>
    </row>
  </sheetData>
  <mergeCells count="4">
    <mergeCell ref="A4:M4"/>
    <mergeCell ref="A7:M7"/>
    <mergeCell ref="A12:M12"/>
    <mergeCell ref="A1:M1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E654-A544-4873-AB14-E8E5D03FCC75}">
  <dimension ref="A1:O156"/>
  <sheetViews>
    <sheetView topLeftCell="A72" workbookViewId="0">
      <selection activeCell="R83" sqref="R83"/>
    </sheetView>
  </sheetViews>
  <sheetFormatPr defaultRowHeight="15" x14ac:dyDescent="0.25"/>
  <sheetData>
    <row r="1" spans="1:14" ht="30" customHeight="1" thickBot="1" x14ac:dyDescent="0.3">
      <c r="A1" s="222" t="s">
        <v>111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ht="15.75" thickBot="1" x14ac:dyDescent="0.3"/>
    <row r="3" spans="1:14" ht="30" customHeight="1" thickBot="1" x14ac:dyDescent="0.3">
      <c r="A3" s="215" t="s">
        <v>112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5.75" thickBot="1" x14ac:dyDescent="0.3"/>
    <row r="5" spans="1:14" ht="30" customHeight="1" thickBot="1" x14ac:dyDescent="0.3">
      <c r="A5" s="203" t="s">
        <v>113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</row>
    <row r="6" spans="1:14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8" spans="1:14" x14ac:dyDescent="0.25">
      <c r="D8" s="162"/>
      <c r="E8" s="67"/>
      <c r="F8" s="67"/>
      <c r="G8" s="163" t="s">
        <v>114</v>
      </c>
      <c r="H8" s="163"/>
      <c r="I8" s="163"/>
      <c r="J8" s="69" t="s">
        <v>115</v>
      </c>
      <c r="K8" s="163">
        <v>100</v>
      </c>
      <c r="L8" s="164"/>
    </row>
    <row r="9" spans="1:14" x14ac:dyDescent="0.25">
      <c r="D9" s="165"/>
      <c r="E9" s="68"/>
      <c r="F9" s="68"/>
      <c r="G9" s="166" t="s">
        <v>116</v>
      </c>
      <c r="H9" s="166"/>
      <c r="I9" s="166"/>
      <c r="J9" s="70"/>
      <c r="K9" s="166">
        <v>1</v>
      </c>
      <c r="L9" s="167"/>
    </row>
    <row r="11" spans="1:14" ht="15.75" thickBot="1" x14ac:dyDescent="0.3"/>
    <row r="12" spans="1:14" ht="15.75" thickBot="1" x14ac:dyDescent="0.3">
      <c r="A12" t="s">
        <v>117</v>
      </c>
      <c r="L12" s="206" t="s">
        <v>118</v>
      </c>
      <c r="M12" s="207"/>
      <c r="N12" s="208"/>
    </row>
    <row r="13" spans="1:14" x14ac:dyDescent="0.25">
      <c r="L13" s="209" t="s">
        <v>119</v>
      </c>
      <c r="M13" s="210"/>
      <c r="N13" s="211"/>
    </row>
    <row r="14" spans="1:14" ht="15.75" thickBot="1" x14ac:dyDescent="0.3">
      <c r="A14" s="1">
        <v>1</v>
      </c>
      <c r="B14" t="s">
        <v>120</v>
      </c>
      <c r="L14" s="212"/>
      <c r="M14" s="213"/>
      <c r="N14" s="214"/>
    </row>
    <row r="15" spans="1:14" x14ac:dyDescent="0.25">
      <c r="A15" s="1">
        <v>2</v>
      </c>
      <c r="B15" t="s">
        <v>121</v>
      </c>
    </row>
    <row r="16" spans="1:14" x14ac:dyDescent="0.25">
      <c r="A16" s="1">
        <v>3</v>
      </c>
      <c r="B16" t="s">
        <v>122</v>
      </c>
    </row>
    <row r="17" spans="1:14" ht="15.75" thickBot="1" x14ac:dyDescent="0.3"/>
    <row r="18" spans="1:14" ht="30" customHeight="1" thickBot="1" x14ac:dyDescent="0.3">
      <c r="A18" s="203" t="s">
        <v>123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/>
    </row>
    <row r="19" spans="1:14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1" spans="1:14" x14ac:dyDescent="0.25">
      <c r="D21" s="162"/>
      <c r="E21" s="67"/>
      <c r="F21" s="67"/>
      <c r="G21" s="163" t="s">
        <v>124</v>
      </c>
      <c r="H21" s="163"/>
      <c r="I21" s="163"/>
      <c r="J21" s="69" t="s">
        <v>115</v>
      </c>
      <c r="K21" s="163">
        <v>100</v>
      </c>
      <c r="L21" s="164"/>
    </row>
    <row r="22" spans="1:14" x14ac:dyDescent="0.25">
      <c r="D22" s="165"/>
      <c r="E22" s="68"/>
      <c r="F22" s="68"/>
      <c r="G22" s="166" t="s">
        <v>125</v>
      </c>
      <c r="H22" s="166"/>
      <c r="I22" s="166"/>
      <c r="J22" s="70"/>
      <c r="K22" s="166">
        <v>1</v>
      </c>
      <c r="L22" s="167"/>
    </row>
    <row r="24" spans="1:14" ht="15.75" thickBot="1" x14ac:dyDescent="0.3"/>
    <row r="25" spans="1:14" ht="15.75" thickBot="1" x14ac:dyDescent="0.3">
      <c r="A25" s="1">
        <v>1</v>
      </c>
      <c r="B25" t="s">
        <v>126</v>
      </c>
      <c r="L25" s="206" t="s">
        <v>118</v>
      </c>
      <c r="M25" s="207"/>
      <c r="N25" s="208"/>
    </row>
    <row r="26" spans="1:14" x14ac:dyDescent="0.25">
      <c r="A26" s="1">
        <v>2</v>
      </c>
      <c r="B26" t="s">
        <v>127</v>
      </c>
      <c r="L26" s="209" t="s">
        <v>128</v>
      </c>
      <c r="M26" s="210"/>
      <c r="N26" s="211"/>
    </row>
    <row r="27" spans="1:14" ht="15.75" thickBot="1" x14ac:dyDescent="0.3">
      <c r="B27" t="s">
        <v>129</v>
      </c>
      <c r="L27" s="212"/>
      <c r="M27" s="213"/>
      <c r="N27" s="214"/>
    </row>
    <row r="29" spans="1:14" ht="15.75" thickBot="1" x14ac:dyDescent="0.3"/>
    <row r="30" spans="1:14" ht="30" customHeight="1" thickBot="1" x14ac:dyDescent="0.3">
      <c r="A30" s="215" t="s">
        <v>130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15.75" thickBot="1" x14ac:dyDescent="0.3"/>
    <row r="32" spans="1:14" ht="30" customHeight="1" thickBot="1" x14ac:dyDescent="0.3">
      <c r="A32" s="203" t="s">
        <v>71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5"/>
    </row>
    <row r="33" spans="1:1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5" spans="1:14" x14ac:dyDescent="0.25">
      <c r="D35" s="162"/>
      <c r="E35" s="67"/>
      <c r="F35" s="67"/>
      <c r="G35" s="163" t="s">
        <v>131</v>
      </c>
      <c r="H35" s="163"/>
      <c r="I35" s="163"/>
      <c r="J35" s="69" t="s">
        <v>115</v>
      </c>
      <c r="K35" s="163">
        <v>100</v>
      </c>
      <c r="L35" s="164"/>
    </row>
    <row r="36" spans="1:14" x14ac:dyDescent="0.25">
      <c r="D36" s="165"/>
      <c r="E36" s="68"/>
      <c r="F36" s="68"/>
      <c r="G36" s="166" t="s">
        <v>132</v>
      </c>
      <c r="H36" s="166"/>
      <c r="I36" s="166"/>
      <c r="J36" s="70"/>
      <c r="K36" s="166">
        <v>1</v>
      </c>
      <c r="L36" s="167"/>
    </row>
    <row r="38" spans="1:14" ht="15.75" thickBot="1" x14ac:dyDescent="0.3"/>
    <row r="39" spans="1:14" ht="15.75" thickBot="1" x14ac:dyDescent="0.3">
      <c r="A39" t="s">
        <v>117</v>
      </c>
      <c r="L39" s="206" t="s">
        <v>118</v>
      </c>
      <c r="M39" s="207"/>
      <c r="N39" s="208"/>
    </row>
    <row r="40" spans="1:14" x14ac:dyDescent="0.25">
      <c r="L40" s="209" t="s">
        <v>133</v>
      </c>
      <c r="M40" s="210"/>
      <c r="N40" s="211"/>
    </row>
    <row r="41" spans="1:14" ht="15.75" thickBot="1" x14ac:dyDescent="0.3">
      <c r="A41" s="1">
        <v>1</v>
      </c>
      <c r="B41" t="s">
        <v>134</v>
      </c>
      <c r="L41" s="212"/>
      <c r="M41" s="213"/>
      <c r="N41" s="214"/>
    </row>
    <row r="42" spans="1:14" x14ac:dyDescent="0.25">
      <c r="A42" s="1">
        <v>2</v>
      </c>
      <c r="B42" t="s">
        <v>135</v>
      </c>
    </row>
    <row r="43" spans="1:14" x14ac:dyDescent="0.25">
      <c r="A43" s="1">
        <v>3</v>
      </c>
      <c r="B43" t="s">
        <v>136</v>
      </c>
    </row>
    <row r="44" spans="1:14" x14ac:dyDescent="0.25">
      <c r="A44" s="1"/>
    </row>
    <row r="45" spans="1:14" ht="15.75" thickBot="1" x14ac:dyDescent="0.3"/>
    <row r="46" spans="1:14" ht="30" customHeight="1" thickBot="1" x14ac:dyDescent="0.3">
      <c r="A46" s="203" t="s">
        <v>137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</row>
    <row r="47" spans="1:1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9" spans="1:14" x14ac:dyDescent="0.25">
      <c r="D49" s="162"/>
      <c r="E49" s="67"/>
      <c r="F49" s="67"/>
      <c r="G49" s="163" t="s">
        <v>132</v>
      </c>
      <c r="H49" s="163"/>
      <c r="I49" s="163"/>
      <c r="J49" s="69" t="s">
        <v>115</v>
      </c>
      <c r="K49" s="163">
        <v>100</v>
      </c>
      <c r="L49" s="164"/>
    </row>
    <row r="50" spans="1:14" x14ac:dyDescent="0.25">
      <c r="D50" s="165"/>
      <c r="E50" s="68"/>
      <c r="F50" s="68"/>
      <c r="G50" s="166" t="s">
        <v>125</v>
      </c>
      <c r="H50" s="166"/>
      <c r="I50" s="166"/>
      <c r="J50" s="70"/>
      <c r="K50" s="166">
        <v>1</v>
      </c>
      <c r="L50" s="167"/>
    </row>
    <row r="52" spans="1:14" ht="15.75" thickBot="1" x14ac:dyDescent="0.3"/>
    <row r="53" spans="1:14" ht="15.75" thickBot="1" x14ac:dyDescent="0.3">
      <c r="A53" s="1">
        <v>1</v>
      </c>
      <c r="B53" t="s">
        <v>138</v>
      </c>
      <c r="L53" s="206" t="s">
        <v>118</v>
      </c>
      <c r="M53" s="207"/>
      <c r="N53" s="208"/>
    </row>
    <row r="54" spans="1:14" x14ac:dyDescent="0.25">
      <c r="A54" s="1">
        <v>2</v>
      </c>
      <c r="B54" t="s">
        <v>139</v>
      </c>
      <c r="L54" s="209" t="s">
        <v>128</v>
      </c>
      <c r="M54" s="210"/>
      <c r="N54" s="211"/>
    </row>
    <row r="55" spans="1:14" ht="15.75" thickBot="1" x14ac:dyDescent="0.3">
      <c r="B55" t="s">
        <v>129</v>
      </c>
      <c r="L55" s="212"/>
      <c r="M55" s="213"/>
      <c r="N55" s="214"/>
    </row>
    <row r="56" spans="1:14" x14ac:dyDescent="0.25">
      <c r="A56" s="1">
        <v>3</v>
      </c>
      <c r="B56" t="s">
        <v>140</v>
      </c>
    </row>
    <row r="59" spans="1:14" ht="15.75" thickBot="1" x14ac:dyDescent="0.3"/>
    <row r="60" spans="1:14" ht="30" customHeight="1" thickBot="1" x14ac:dyDescent="0.3">
      <c r="A60" s="203" t="s">
        <v>65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5"/>
    </row>
    <row r="61" spans="1:14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3" spans="1:14" x14ac:dyDescent="0.25">
      <c r="D63" s="162"/>
      <c r="E63" s="67"/>
      <c r="F63" s="67"/>
      <c r="G63" s="163" t="s">
        <v>69</v>
      </c>
      <c r="H63" s="163"/>
      <c r="I63" s="69" t="s">
        <v>115</v>
      </c>
      <c r="J63" s="163">
        <v>100</v>
      </c>
      <c r="K63" s="163"/>
      <c r="L63" s="164"/>
    </row>
    <row r="64" spans="1:14" x14ac:dyDescent="0.25">
      <c r="D64" s="165"/>
      <c r="E64" s="68"/>
      <c r="F64" s="221" t="s">
        <v>141</v>
      </c>
      <c r="G64" s="221"/>
      <c r="H64" s="221"/>
      <c r="I64" s="70"/>
      <c r="J64" s="166">
        <v>1</v>
      </c>
      <c r="K64" s="166"/>
      <c r="L64" s="167"/>
    </row>
    <row r="66" spans="1:15" ht="15.75" thickBot="1" x14ac:dyDescent="0.3"/>
    <row r="67" spans="1:15" ht="15.75" thickBot="1" x14ac:dyDescent="0.3">
      <c r="A67" s="1">
        <v>1</v>
      </c>
      <c r="B67" t="s">
        <v>142</v>
      </c>
      <c r="L67" s="206" t="s">
        <v>118</v>
      </c>
      <c r="M67" s="207"/>
      <c r="N67" s="208"/>
    </row>
    <row r="68" spans="1:15" x14ac:dyDescent="0.25">
      <c r="A68" s="1">
        <v>2</v>
      </c>
      <c r="B68" t="s">
        <v>122</v>
      </c>
      <c r="L68" s="209" t="s">
        <v>119</v>
      </c>
      <c r="M68" s="210"/>
      <c r="N68" s="211"/>
    </row>
    <row r="69" spans="1:15" ht="15.75" thickBot="1" x14ac:dyDescent="0.3">
      <c r="L69" s="212"/>
      <c r="M69" s="213"/>
      <c r="N69" s="214"/>
    </row>
    <row r="70" spans="1:15" x14ac:dyDescent="0.25">
      <c r="A70" s="1"/>
    </row>
    <row r="71" spans="1:15" ht="15.75" thickBot="1" x14ac:dyDescent="0.3"/>
    <row r="72" spans="1:15" ht="30" customHeight="1" thickBot="1" x14ac:dyDescent="0.3">
      <c r="A72" s="215" t="s">
        <v>143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7"/>
    </row>
    <row r="73" spans="1:15" ht="15.75" thickBot="1" x14ac:dyDescent="0.3"/>
    <row r="74" spans="1:15" ht="29.25" customHeight="1" thickBot="1" x14ac:dyDescent="0.3">
      <c r="A74" s="203" t="s">
        <v>144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5"/>
    </row>
    <row r="75" spans="1:15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5" x14ac:dyDescent="0.25">
      <c r="E76" s="162"/>
      <c r="F76" s="67"/>
      <c r="G76" s="67"/>
      <c r="H76" s="163" t="s">
        <v>145</v>
      </c>
      <c r="I76" s="163"/>
      <c r="J76" s="163"/>
      <c r="K76" s="168"/>
    </row>
    <row r="77" spans="1:15" x14ac:dyDescent="0.25">
      <c r="E77" s="165"/>
      <c r="F77" s="68"/>
      <c r="G77" s="68"/>
      <c r="H77" s="166" t="s">
        <v>146</v>
      </c>
      <c r="I77" s="166"/>
      <c r="J77" s="166"/>
      <c r="K77" s="169"/>
    </row>
    <row r="78" spans="1:15" x14ac:dyDescent="0.25">
      <c r="H78" s="1"/>
      <c r="I78" s="1"/>
      <c r="J78" s="1"/>
      <c r="K78" s="2"/>
    </row>
    <row r="79" spans="1:15" x14ac:dyDescent="0.25">
      <c r="G79" s="225" t="s">
        <v>147</v>
      </c>
      <c r="H79" s="225"/>
      <c r="I79" s="225"/>
      <c r="J79" s="1"/>
      <c r="K79" s="2"/>
    </row>
    <row r="80" spans="1:15" x14ac:dyDescent="0.25">
      <c r="H80" s="1"/>
      <c r="I80" s="1"/>
      <c r="J80" s="1"/>
      <c r="K80" s="2"/>
      <c r="O80" t="s">
        <v>148</v>
      </c>
    </row>
    <row r="81" spans="1:14" x14ac:dyDescent="0.25">
      <c r="E81" s="170"/>
      <c r="F81" s="48"/>
      <c r="G81" s="48"/>
      <c r="H81" s="37" t="s">
        <v>149</v>
      </c>
      <c r="I81" s="37"/>
      <c r="J81" s="37"/>
      <c r="K81" s="171"/>
    </row>
    <row r="83" spans="1:14" ht="15" customHeight="1" thickBot="1" x14ac:dyDescent="0.3"/>
    <row r="84" spans="1:14" ht="15.75" customHeight="1" thickBot="1" x14ac:dyDescent="0.3">
      <c r="A84" s="1">
        <v>1</v>
      </c>
      <c r="B84" t="s">
        <v>150</v>
      </c>
      <c r="L84" s="206" t="s">
        <v>118</v>
      </c>
      <c r="M84" s="207"/>
      <c r="N84" s="208"/>
    </row>
    <row r="85" spans="1:14" x14ac:dyDescent="0.25">
      <c r="A85" s="1">
        <v>2</v>
      </c>
      <c r="B85" t="s">
        <v>151</v>
      </c>
      <c r="L85" s="209" t="s">
        <v>152</v>
      </c>
      <c r="M85" s="210"/>
      <c r="N85" s="211"/>
    </row>
    <row r="86" spans="1:14" ht="15.75" thickBot="1" x14ac:dyDescent="0.3">
      <c r="A86" s="1"/>
      <c r="B86" t="s">
        <v>153</v>
      </c>
      <c r="L86" s="212"/>
      <c r="M86" s="213"/>
      <c r="N86" s="214"/>
    </row>
    <row r="87" spans="1:14" x14ac:dyDescent="0.25">
      <c r="A87" s="1">
        <v>3</v>
      </c>
      <c r="B87" t="s">
        <v>154</v>
      </c>
    </row>
    <row r="88" spans="1:14" x14ac:dyDescent="0.25">
      <c r="A88" s="1"/>
    </row>
    <row r="89" spans="1:14" ht="15.75" thickBot="1" x14ac:dyDescent="0.3"/>
    <row r="90" spans="1:14" ht="30" customHeight="1" thickBot="1" x14ac:dyDescent="0.3">
      <c r="A90" s="215" t="s">
        <v>67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</row>
    <row r="91" spans="1:14" ht="15.75" thickBot="1" x14ac:dyDescent="0.3"/>
    <row r="92" spans="1:14" ht="19.5" thickBot="1" x14ac:dyDescent="0.3">
      <c r="A92" s="203" t="s">
        <v>67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5"/>
    </row>
    <row r="93" spans="1:14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x14ac:dyDescent="0.25">
      <c r="A94" s="66"/>
      <c r="B94" s="66"/>
      <c r="C94" s="218" t="s">
        <v>155</v>
      </c>
      <c r="D94" s="219"/>
      <c r="E94" s="219"/>
      <c r="F94" s="219"/>
      <c r="G94" s="219"/>
      <c r="H94" s="219"/>
      <c r="I94" s="219"/>
      <c r="J94" s="69" t="s">
        <v>115</v>
      </c>
      <c r="K94" s="172">
        <v>100</v>
      </c>
      <c r="L94" s="173"/>
      <c r="M94" s="2"/>
      <c r="N94" s="66"/>
    </row>
    <row r="95" spans="1:14" x14ac:dyDescent="0.25">
      <c r="A95" s="66"/>
      <c r="B95" s="66"/>
      <c r="C95" s="220" t="s">
        <v>156</v>
      </c>
      <c r="D95" s="221"/>
      <c r="E95" s="221"/>
      <c r="F95" s="221"/>
      <c r="G95" s="221"/>
      <c r="H95" s="221"/>
      <c r="I95" s="221"/>
      <c r="J95" s="70"/>
      <c r="K95" s="174">
        <v>1</v>
      </c>
      <c r="L95" s="175"/>
      <c r="M95" s="2"/>
      <c r="N95" s="66"/>
    </row>
    <row r="96" spans="1:14" x14ac:dyDescent="0.25">
      <c r="H96" s="1"/>
      <c r="I96" s="1"/>
      <c r="J96" s="1"/>
      <c r="K96" s="2"/>
    </row>
    <row r="97" spans="1:14" x14ac:dyDescent="0.25">
      <c r="G97" s="225" t="s">
        <v>147</v>
      </c>
      <c r="H97" s="225"/>
      <c r="I97" s="225"/>
      <c r="J97" s="1"/>
      <c r="K97" s="2"/>
    </row>
    <row r="98" spans="1:14" x14ac:dyDescent="0.25">
      <c r="H98" s="1"/>
      <c r="I98" s="1"/>
      <c r="J98" s="1"/>
      <c r="K98" s="2"/>
    </row>
    <row r="99" spans="1:14" x14ac:dyDescent="0.25">
      <c r="C99" s="218" t="s">
        <v>155</v>
      </c>
      <c r="D99" s="219"/>
      <c r="E99" s="219"/>
      <c r="F99" s="219"/>
      <c r="G99" s="219"/>
      <c r="H99" s="219"/>
      <c r="I99" s="219"/>
      <c r="J99" s="69" t="s">
        <v>115</v>
      </c>
      <c r="K99" s="172">
        <v>100</v>
      </c>
      <c r="L99" s="173"/>
    </row>
    <row r="100" spans="1:14" x14ac:dyDescent="0.25">
      <c r="C100" s="220" t="s">
        <v>157</v>
      </c>
      <c r="D100" s="221"/>
      <c r="E100" s="221"/>
      <c r="F100" s="221"/>
      <c r="G100" s="221"/>
      <c r="H100" s="221"/>
      <c r="I100" s="221"/>
      <c r="J100" s="70"/>
      <c r="K100" s="174">
        <v>1</v>
      </c>
      <c r="L100" s="175"/>
    </row>
    <row r="102" spans="1:14" ht="15.75" thickBot="1" x14ac:dyDescent="0.3"/>
    <row r="103" spans="1:14" ht="15.75" thickBot="1" x14ac:dyDescent="0.3">
      <c r="A103" s="1">
        <v>1</v>
      </c>
      <c r="B103" t="s">
        <v>158</v>
      </c>
      <c r="L103" s="206" t="s">
        <v>118</v>
      </c>
      <c r="M103" s="207"/>
      <c r="N103" s="208"/>
    </row>
    <row r="104" spans="1:14" x14ac:dyDescent="0.25">
      <c r="A104" s="1">
        <v>2</v>
      </c>
      <c r="B104" t="s">
        <v>159</v>
      </c>
      <c r="L104" s="209" t="s">
        <v>160</v>
      </c>
      <c r="M104" s="210"/>
      <c r="N104" s="211"/>
    </row>
    <row r="105" spans="1:14" ht="15.75" thickBot="1" x14ac:dyDescent="0.3">
      <c r="A105" s="1">
        <v>3</v>
      </c>
      <c r="B105" t="s">
        <v>161</v>
      </c>
      <c r="L105" s="212"/>
      <c r="M105" s="213"/>
      <c r="N105" s="214"/>
    </row>
    <row r="106" spans="1:14" x14ac:dyDescent="0.25">
      <c r="A106" s="1"/>
      <c r="B106" t="s">
        <v>162</v>
      </c>
    </row>
    <row r="107" spans="1:14" x14ac:dyDescent="0.25">
      <c r="A107" s="1">
        <v>4</v>
      </c>
      <c r="B107" t="s">
        <v>163</v>
      </c>
    </row>
    <row r="108" spans="1:14" ht="15.75" thickBot="1" x14ac:dyDescent="0.3"/>
    <row r="109" spans="1:14" ht="30" customHeight="1" thickBot="1" x14ac:dyDescent="0.3">
      <c r="A109" s="215" t="s">
        <v>61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7"/>
    </row>
    <row r="110" spans="1:14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1:14" x14ac:dyDescent="0.25">
      <c r="A111" s="66"/>
      <c r="B111" s="66"/>
      <c r="C111" s="218" t="s">
        <v>164</v>
      </c>
      <c r="D111" s="219"/>
      <c r="E111" s="219"/>
      <c r="F111" s="219"/>
      <c r="G111" s="219"/>
      <c r="H111" s="219"/>
      <c r="I111" s="219"/>
      <c r="J111" s="69" t="s">
        <v>115</v>
      </c>
      <c r="K111" s="172">
        <v>100</v>
      </c>
      <c r="L111" s="173"/>
      <c r="M111" s="2"/>
      <c r="N111" s="66"/>
    </row>
    <row r="112" spans="1:14" x14ac:dyDescent="0.25">
      <c r="A112" s="66"/>
      <c r="B112" s="66"/>
      <c r="C112" s="220" t="s">
        <v>165</v>
      </c>
      <c r="D112" s="221"/>
      <c r="E112" s="221"/>
      <c r="F112" s="221"/>
      <c r="G112" s="221"/>
      <c r="H112" s="221"/>
      <c r="I112" s="221"/>
      <c r="J112" s="70"/>
      <c r="K112" s="174">
        <v>1</v>
      </c>
      <c r="L112" s="175"/>
      <c r="M112" s="2"/>
      <c r="N112" s="66"/>
    </row>
    <row r="113" spans="1:14" x14ac:dyDescent="0.25">
      <c r="H113" s="1"/>
      <c r="I113" s="1"/>
      <c r="J113" s="1"/>
      <c r="K113" s="2"/>
    </row>
    <row r="114" spans="1:14" ht="15.75" thickBot="1" x14ac:dyDescent="0.3"/>
    <row r="115" spans="1:14" ht="15.75" thickBot="1" x14ac:dyDescent="0.3">
      <c r="A115" s="1">
        <v>1</v>
      </c>
      <c r="B115" t="s">
        <v>166</v>
      </c>
      <c r="L115" s="206" t="s">
        <v>118</v>
      </c>
      <c r="M115" s="207"/>
      <c r="N115" s="208"/>
    </row>
    <row r="116" spans="1:14" x14ac:dyDescent="0.25">
      <c r="A116" s="1"/>
      <c r="B116" t="s">
        <v>167</v>
      </c>
      <c r="L116" s="209" t="s">
        <v>133</v>
      </c>
      <c r="M116" s="210"/>
      <c r="N116" s="211"/>
    </row>
    <row r="117" spans="1:14" ht="15.75" thickBot="1" x14ac:dyDescent="0.3">
      <c r="A117" s="1">
        <v>3</v>
      </c>
      <c r="B117" t="s">
        <v>168</v>
      </c>
      <c r="L117" s="212"/>
      <c r="M117" s="213"/>
      <c r="N117" s="214"/>
    </row>
    <row r="118" spans="1:14" x14ac:dyDescent="0.25">
      <c r="A118" s="1"/>
      <c r="B118" t="s">
        <v>169</v>
      </c>
    </row>
    <row r="119" spans="1:14" ht="15.75" thickBot="1" x14ac:dyDescent="0.3">
      <c r="A119" s="1"/>
    </row>
    <row r="120" spans="1:14" ht="30" customHeight="1" thickBot="1" x14ac:dyDescent="0.3">
      <c r="A120" s="215" t="s">
        <v>104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7"/>
    </row>
    <row r="121" spans="1:14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1:14" x14ac:dyDescent="0.25">
      <c r="A122" s="1">
        <v>1</v>
      </c>
      <c r="B122" t="s">
        <v>170</v>
      </c>
    </row>
    <row r="123" spans="1:14" ht="15" customHeight="1" x14ac:dyDescent="0.25">
      <c r="A123" s="1">
        <v>2</v>
      </c>
      <c r="B123" t="s">
        <v>171</v>
      </c>
    </row>
    <row r="124" spans="1:14" ht="15.75" customHeight="1" x14ac:dyDescent="0.25">
      <c r="A124" s="1">
        <v>3</v>
      </c>
      <c r="B124" t="s">
        <v>172</v>
      </c>
    </row>
    <row r="125" spans="1:14" ht="15.75" thickBot="1" x14ac:dyDescent="0.3">
      <c r="A125" s="1"/>
    </row>
    <row r="126" spans="1:14" ht="30" customHeight="1" thickBot="1" x14ac:dyDescent="0.3">
      <c r="A126" s="215" t="s">
        <v>173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7"/>
    </row>
    <row r="127" spans="1:14" ht="15.75" thickBot="1" x14ac:dyDescent="0.3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19.5" thickBot="1" x14ac:dyDescent="0.3">
      <c r="A128" s="203" t="s">
        <v>123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5"/>
    </row>
    <row r="129" spans="1:14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</row>
    <row r="130" spans="1:14" x14ac:dyDescent="0.25">
      <c r="D130" s="162"/>
      <c r="E130" s="67"/>
      <c r="F130" s="67"/>
      <c r="G130" s="163" t="s">
        <v>124</v>
      </c>
      <c r="H130" s="163"/>
      <c r="I130" s="163"/>
      <c r="J130" s="69" t="s">
        <v>115</v>
      </c>
      <c r="K130" s="163">
        <v>100</v>
      </c>
      <c r="L130" s="164"/>
    </row>
    <row r="131" spans="1:14" x14ac:dyDescent="0.25">
      <c r="D131" s="165"/>
      <c r="E131" s="68"/>
      <c r="F131" s="68"/>
      <c r="G131" s="166" t="s">
        <v>125</v>
      </c>
      <c r="H131" s="166"/>
      <c r="I131" s="166"/>
      <c r="J131" s="70"/>
      <c r="K131" s="166">
        <v>1</v>
      </c>
      <c r="L131" s="167"/>
    </row>
    <row r="133" spans="1:14" ht="15.75" thickBot="1" x14ac:dyDescent="0.3"/>
    <row r="134" spans="1:14" ht="15.75" thickBot="1" x14ac:dyDescent="0.3">
      <c r="A134" s="1">
        <v>1</v>
      </c>
      <c r="B134" t="s">
        <v>126</v>
      </c>
      <c r="L134" s="206" t="s">
        <v>118</v>
      </c>
      <c r="M134" s="207"/>
      <c r="N134" s="208"/>
    </row>
    <row r="135" spans="1:14" x14ac:dyDescent="0.25">
      <c r="A135" s="1">
        <v>2</v>
      </c>
      <c r="B135" t="s">
        <v>127</v>
      </c>
      <c r="L135" s="209" t="s">
        <v>128</v>
      </c>
      <c r="M135" s="210"/>
      <c r="N135" s="211"/>
    </row>
    <row r="136" spans="1:14" ht="15.75" thickBot="1" x14ac:dyDescent="0.3">
      <c r="B136" t="s">
        <v>129</v>
      </c>
      <c r="L136" s="212"/>
      <c r="M136" s="213"/>
      <c r="N136" s="214"/>
    </row>
    <row r="137" spans="1:14" ht="15.75" thickBot="1" x14ac:dyDescent="0.3"/>
    <row r="138" spans="1:14" ht="19.5" thickBot="1" x14ac:dyDescent="0.3">
      <c r="A138" s="203" t="s">
        <v>59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5"/>
    </row>
    <row r="139" spans="1:14" x14ac:dyDescent="0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</row>
    <row r="140" spans="1:14" x14ac:dyDescent="0.25">
      <c r="D140" s="162"/>
      <c r="E140" s="67"/>
      <c r="F140" s="67"/>
      <c r="G140" s="163" t="s">
        <v>174</v>
      </c>
      <c r="H140" s="163"/>
      <c r="I140" s="163"/>
      <c r="J140" s="69" t="s">
        <v>115</v>
      </c>
      <c r="K140" s="163">
        <v>100</v>
      </c>
      <c r="L140" s="164"/>
    </row>
    <row r="141" spans="1:14" x14ac:dyDescent="0.25">
      <c r="D141" s="165"/>
      <c r="E141" s="68"/>
      <c r="F141" s="68"/>
      <c r="G141" s="166" t="s">
        <v>175</v>
      </c>
      <c r="H141" s="166"/>
      <c r="I141" s="166"/>
      <c r="J141" s="70"/>
      <c r="K141" s="166">
        <v>1</v>
      </c>
      <c r="L141" s="167"/>
    </row>
    <row r="143" spans="1:14" ht="15.75" thickBot="1" x14ac:dyDescent="0.3"/>
    <row r="144" spans="1:14" ht="15.75" thickBot="1" x14ac:dyDescent="0.3">
      <c r="A144" s="1">
        <v>1</v>
      </c>
      <c r="B144" t="s">
        <v>176</v>
      </c>
      <c r="L144" s="206" t="s">
        <v>118</v>
      </c>
      <c r="M144" s="207"/>
      <c r="N144" s="208"/>
    </row>
    <row r="145" spans="1:14" x14ac:dyDescent="0.25">
      <c r="A145" s="1">
        <v>2</v>
      </c>
      <c r="B145" t="s">
        <v>177</v>
      </c>
      <c r="L145" s="209" t="s">
        <v>178</v>
      </c>
      <c r="M145" s="210"/>
      <c r="N145" s="211"/>
    </row>
    <row r="146" spans="1:14" ht="15.75" thickBot="1" x14ac:dyDescent="0.3">
      <c r="A146" s="1">
        <v>3</v>
      </c>
      <c r="B146" t="s">
        <v>179</v>
      </c>
      <c r="L146" s="212"/>
      <c r="M146" s="213"/>
      <c r="N146" s="214"/>
    </row>
    <row r="147" spans="1:14" x14ac:dyDescent="0.25">
      <c r="A147" s="1">
        <v>4</v>
      </c>
      <c r="B147" t="s">
        <v>180</v>
      </c>
    </row>
    <row r="148" spans="1:14" x14ac:dyDescent="0.25">
      <c r="B148" t="s">
        <v>181</v>
      </c>
    </row>
    <row r="149" spans="1:14" ht="15.75" thickBot="1" x14ac:dyDescent="0.3"/>
    <row r="150" spans="1:14" ht="19.5" thickBot="1" x14ac:dyDescent="0.3">
      <c r="A150" s="203" t="s">
        <v>174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5"/>
    </row>
    <row r="151" spans="1:14" x14ac:dyDescent="0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</row>
    <row r="152" spans="1:14" x14ac:dyDescent="0.25">
      <c r="A152" s="1">
        <v>1</v>
      </c>
      <c r="B152" t="s">
        <v>182</v>
      </c>
    </row>
    <row r="154" spans="1:14" x14ac:dyDescent="0.25">
      <c r="B154" t="s">
        <v>183</v>
      </c>
    </row>
    <row r="156" spans="1:14" x14ac:dyDescent="0.25">
      <c r="B156" t="s">
        <v>184</v>
      </c>
    </row>
  </sheetData>
  <mergeCells count="47">
    <mergeCell ref="L104:N105"/>
    <mergeCell ref="L85:N86"/>
    <mergeCell ref="G79:I79"/>
    <mergeCell ref="A90:N90"/>
    <mergeCell ref="A92:N92"/>
    <mergeCell ref="G97:I97"/>
    <mergeCell ref="L103:N103"/>
    <mergeCell ref="C94:I94"/>
    <mergeCell ref="C95:I95"/>
    <mergeCell ref="C99:I99"/>
    <mergeCell ref="C100:I100"/>
    <mergeCell ref="A74:N74"/>
    <mergeCell ref="L84:N84"/>
    <mergeCell ref="A46:N46"/>
    <mergeCell ref="L53:N53"/>
    <mergeCell ref="L54:N55"/>
    <mergeCell ref="A60:N60"/>
    <mergeCell ref="L67:N67"/>
    <mergeCell ref="L68:N69"/>
    <mergeCell ref="F64:H64"/>
    <mergeCell ref="A109:N109"/>
    <mergeCell ref="C111:I111"/>
    <mergeCell ref="C112:I112"/>
    <mergeCell ref="L40:N41"/>
    <mergeCell ref="A1:N1"/>
    <mergeCell ref="A3:N3"/>
    <mergeCell ref="A5:N5"/>
    <mergeCell ref="A18:N18"/>
    <mergeCell ref="L12:N12"/>
    <mergeCell ref="L13:N14"/>
    <mergeCell ref="L25:N25"/>
    <mergeCell ref="L26:N27"/>
    <mergeCell ref="A30:N30"/>
    <mergeCell ref="A32:N32"/>
    <mergeCell ref="L39:N39"/>
    <mergeCell ref="A72:N72"/>
    <mergeCell ref="A126:N126"/>
    <mergeCell ref="A128:N128"/>
    <mergeCell ref="L115:N115"/>
    <mergeCell ref="L116:N117"/>
    <mergeCell ref="A120:N120"/>
    <mergeCell ref="A150:N150"/>
    <mergeCell ref="L134:N134"/>
    <mergeCell ref="L135:N136"/>
    <mergeCell ref="A138:N138"/>
    <mergeCell ref="L144:N144"/>
    <mergeCell ref="L145:N14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BD95D-83FE-44A0-9637-6B35F9B1F97A}">
  <dimension ref="A1:M15"/>
  <sheetViews>
    <sheetView tabSelected="1" view="pageLayout" topLeftCell="A2" zoomScaleNormal="100" workbookViewId="0">
      <selection sqref="A1:M12"/>
    </sheetView>
  </sheetViews>
  <sheetFormatPr defaultRowHeight="15" x14ac:dyDescent="0.25"/>
  <cols>
    <col min="1" max="1" width="18.42578125" customWidth="1"/>
  </cols>
  <sheetData>
    <row r="1" spans="1:13" ht="15.75" thickBot="1" x14ac:dyDescent="0.3">
      <c r="A1" s="226" t="s">
        <v>272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</row>
    <row r="2" spans="1:13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thickBot="1" x14ac:dyDescent="0.3">
      <c r="A3" s="3"/>
      <c r="B3" s="4">
        <v>2021</v>
      </c>
      <c r="C3" s="4">
        <v>2020</v>
      </c>
      <c r="D3" s="5">
        <v>2019</v>
      </c>
      <c r="E3" s="4">
        <v>2018</v>
      </c>
      <c r="F3" s="4">
        <v>2017</v>
      </c>
      <c r="G3" s="5">
        <v>2016</v>
      </c>
      <c r="H3" s="5">
        <v>2015</v>
      </c>
      <c r="I3" s="4">
        <v>2014</v>
      </c>
      <c r="J3" s="5">
        <v>2013</v>
      </c>
      <c r="K3" s="5">
        <v>2012</v>
      </c>
      <c r="L3" s="5">
        <v>2011</v>
      </c>
      <c r="M3" s="5">
        <v>2010</v>
      </c>
    </row>
    <row r="4" spans="1:13" ht="30" x14ac:dyDescent="0.25">
      <c r="A4" s="71" t="s">
        <v>5</v>
      </c>
      <c r="B4" s="22" t="s">
        <v>185</v>
      </c>
      <c r="C4" s="8"/>
      <c r="D4" s="22" t="s">
        <v>186</v>
      </c>
      <c r="E4" s="8"/>
      <c r="F4" s="80" t="s">
        <v>6</v>
      </c>
      <c r="G4" s="8"/>
      <c r="H4" s="22" t="s">
        <v>187</v>
      </c>
      <c r="I4" s="81" t="s">
        <v>7</v>
      </c>
      <c r="J4" s="22"/>
      <c r="K4" s="8" t="s">
        <v>188</v>
      </c>
      <c r="L4" s="22"/>
      <c r="M4" s="82" t="s">
        <v>8</v>
      </c>
    </row>
    <row r="5" spans="1:13" x14ac:dyDescent="0.25">
      <c r="A5" s="72" t="s">
        <v>9</v>
      </c>
      <c r="B5" s="35"/>
      <c r="C5" s="36"/>
      <c r="D5" s="35" t="s">
        <v>189</v>
      </c>
      <c r="E5" s="36"/>
      <c r="F5" s="35"/>
      <c r="G5" s="83" t="s">
        <v>10</v>
      </c>
      <c r="H5" s="35"/>
      <c r="I5" s="36"/>
      <c r="J5" s="84" t="s">
        <v>11</v>
      </c>
      <c r="K5" s="36"/>
      <c r="L5" s="35" t="s">
        <v>190</v>
      </c>
      <c r="M5" s="39"/>
    </row>
    <row r="6" spans="1:13" x14ac:dyDescent="0.25">
      <c r="A6" s="72" t="s">
        <v>19</v>
      </c>
      <c r="B6" s="35"/>
      <c r="C6" s="36" t="s">
        <v>191</v>
      </c>
      <c r="D6" s="35"/>
      <c r="E6" s="36" t="s">
        <v>192</v>
      </c>
      <c r="F6" s="35"/>
      <c r="G6" s="36" t="s">
        <v>193</v>
      </c>
      <c r="H6" s="35"/>
      <c r="I6" s="36" t="s">
        <v>194</v>
      </c>
      <c r="J6" s="35"/>
      <c r="K6" s="83" t="s">
        <v>20</v>
      </c>
      <c r="L6" s="35"/>
      <c r="M6" s="39" t="s">
        <v>195</v>
      </c>
    </row>
    <row r="7" spans="1:13" ht="30" x14ac:dyDescent="0.25">
      <c r="A7" s="74" t="s">
        <v>35</v>
      </c>
      <c r="B7" s="23"/>
      <c r="C7" s="2"/>
      <c r="D7" s="23"/>
      <c r="E7" s="85" t="s">
        <v>36</v>
      </c>
      <c r="F7" s="23"/>
      <c r="G7" s="2"/>
      <c r="H7" s="23" t="s">
        <v>196</v>
      </c>
      <c r="I7" s="2"/>
      <c r="J7" s="23" t="s">
        <v>197</v>
      </c>
      <c r="K7" s="2"/>
      <c r="L7" s="23"/>
      <c r="M7" s="12"/>
    </row>
    <row r="8" spans="1:13" ht="30" x14ac:dyDescent="0.25">
      <c r="A8" s="73" t="s">
        <v>37</v>
      </c>
      <c r="B8" s="35"/>
      <c r="C8" s="83" t="s">
        <v>38</v>
      </c>
      <c r="D8" s="35"/>
      <c r="E8" s="36"/>
      <c r="F8" s="35"/>
      <c r="G8" s="83" t="s">
        <v>39</v>
      </c>
      <c r="H8" s="35"/>
      <c r="I8" s="36"/>
      <c r="J8" s="35"/>
      <c r="K8" s="36"/>
      <c r="L8" s="84" t="s">
        <v>40</v>
      </c>
      <c r="M8" s="39"/>
    </row>
    <row r="9" spans="1:13" ht="30" x14ac:dyDescent="0.25">
      <c r="A9" s="73" t="s">
        <v>198</v>
      </c>
      <c r="B9" s="35" t="s">
        <v>199</v>
      </c>
      <c r="C9" s="36" t="s">
        <v>200</v>
      </c>
      <c r="D9" s="35" t="s">
        <v>201</v>
      </c>
      <c r="E9" s="36" t="s">
        <v>202</v>
      </c>
      <c r="F9" s="35" t="s">
        <v>203</v>
      </c>
      <c r="G9" s="36" t="s">
        <v>204</v>
      </c>
      <c r="H9" s="35" t="s">
        <v>205</v>
      </c>
      <c r="I9" s="36" t="s">
        <v>206</v>
      </c>
      <c r="J9" s="35" t="s">
        <v>207</v>
      </c>
      <c r="K9" s="36" t="s">
        <v>208</v>
      </c>
      <c r="L9" s="35" t="s">
        <v>209</v>
      </c>
      <c r="M9" s="39" t="s">
        <v>210</v>
      </c>
    </row>
    <row r="10" spans="1:13" x14ac:dyDescent="0.25">
      <c r="A10" s="11" t="s">
        <v>41</v>
      </c>
      <c r="B10" s="23" t="s">
        <v>211</v>
      </c>
      <c r="C10" s="85" t="s">
        <v>42</v>
      </c>
      <c r="D10" s="23"/>
      <c r="E10" s="2" t="s">
        <v>212</v>
      </c>
      <c r="F10" s="23"/>
      <c r="G10" s="2" t="s">
        <v>213</v>
      </c>
      <c r="H10" s="23"/>
      <c r="I10" s="85" t="s">
        <v>43</v>
      </c>
      <c r="J10" s="23" t="s">
        <v>214</v>
      </c>
      <c r="K10" s="2"/>
      <c r="L10" s="86" t="s">
        <v>44</v>
      </c>
      <c r="M10" s="12"/>
    </row>
    <row r="11" spans="1:13" x14ac:dyDescent="0.25">
      <c r="A11" s="72" t="s">
        <v>45</v>
      </c>
      <c r="B11" s="35"/>
      <c r="C11" s="36" t="s">
        <v>215</v>
      </c>
      <c r="D11" s="35"/>
      <c r="E11" s="83" t="s">
        <v>46</v>
      </c>
      <c r="F11" s="35" t="s">
        <v>216</v>
      </c>
      <c r="G11" s="36"/>
      <c r="H11" s="35"/>
      <c r="I11" s="36" t="s">
        <v>217</v>
      </c>
      <c r="J11" s="35"/>
      <c r="K11" s="36" t="s">
        <v>218</v>
      </c>
      <c r="L11" s="35"/>
      <c r="M11" s="39" t="s">
        <v>219</v>
      </c>
    </row>
    <row r="12" spans="1:13" ht="15.75" thickBot="1" x14ac:dyDescent="0.3">
      <c r="A12" s="75" t="s">
        <v>49</v>
      </c>
      <c r="B12" s="87" t="s">
        <v>50</v>
      </c>
      <c r="C12" s="14"/>
      <c r="D12" s="87" t="s">
        <v>51</v>
      </c>
      <c r="E12" s="14"/>
      <c r="F12" s="24" t="s">
        <v>220</v>
      </c>
      <c r="G12" s="14"/>
      <c r="H12" s="87" t="s">
        <v>52</v>
      </c>
      <c r="I12" s="14"/>
      <c r="J12" s="87" t="s">
        <v>53</v>
      </c>
      <c r="K12" s="14"/>
      <c r="L12" s="24" t="s">
        <v>221</v>
      </c>
      <c r="M12" s="15"/>
    </row>
    <row r="13" spans="1:13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1">
    <mergeCell ref="A1:M1"/>
  </mergeCells>
  <pageMargins left="0.7" right="0.7" top="0.75" bottom="0.75" header="0.3" footer="0.3"/>
  <pageSetup paperSize="9" orientation="landscape" r:id="rId1"/>
  <headerFooter>
    <oddHeader>&amp;LQuestion 5,6,7&amp;R100 Marks</oddHeader>
    <oddFooter>&amp;CSection 2 - 100 Marks
Analysis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34DB-2D2F-4B8E-95E2-FA7DBA6A735F}">
  <dimension ref="A1:M16"/>
  <sheetViews>
    <sheetView view="pageLayout" topLeftCell="A2" zoomScaleNormal="100" workbookViewId="0">
      <selection activeCell="D7" sqref="D7"/>
    </sheetView>
  </sheetViews>
  <sheetFormatPr defaultRowHeight="15" x14ac:dyDescent="0.25"/>
  <cols>
    <col min="1" max="1" width="18.28515625" customWidth="1"/>
  </cols>
  <sheetData>
    <row r="1" spans="1:13" ht="15.75" thickBot="1" x14ac:dyDescent="0.3">
      <c r="A1" s="229" t="s">
        <v>222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</row>
    <row r="2" spans="1:13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thickBot="1" x14ac:dyDescent="0.3">
      <c r="A3" s="3"/>
      <c r="B3" s="4">
        <v>2021</v>
      </c>
      <c r="C3" s="4">
        <v>2020</v>
      </c>
      <c r="D3" s="5">
        <v>2019</v>
      </c>
      <c r="E3" s="4">
        <v>2018</v>
      </c>
      <c r="F3" s="4">
        <v>2017</v>
      </c>
      <c r="G3" s="5">
        <v>2016</v>
      </c>
      <c r="H3" s="5">
        <v>2015</v>
      </c>
      <c r="I3" s="4">
        <v>2014</v>
      </c>
      <c r="J3" s="5">
        <v>2013</v>
      </c>
      <c r="K3" s="5">
        <v>2012</v>
      </c>
      <c r="L3" s="5">
        <v>2011</v>
      </c>
      <c r="M3" s="5">
        <v>2010</v>
      </c>
    </row>
    <row r="4" spans="1:13" ht="15.75" thickBot="1" x14ac:dyDescent="0.3">
      <c r="A4" s="232" t="s">
        <v>223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13" ht="30" x14ac:dyDescent="0.25">
      <c r="A5" s="90" t="s">
        <v>224</v>
      </c>
      <c r="B5" s="22"/>
      <c r="C5" s="8"/>
      <c r="D5" s="22" t="s">
        <v>225</v>
      </c>
      <c r="E5" s="91" t="s">
        <v>226</v>
      </c>
      <c r="F5" s="22"/>
      <c r="G5" s="8" t="s">
        <v>227</v>
      </c>
      <c r="H5" s="22"/>
      <c r="I5" s="8"/>
      <c r="J5" s="22"/>
      <c r="K5" s="8"/>
      <c r="L5" s="22"/>
      <c r="M5" s="10"/>
    </row>
    <row r="6" spans="1:13" x14ac:dyDescent="0.25">
      <c r="A6" s="72" t="s">
        <v>228</v>
      </c>
      <c r="B6" s="35" t="s">
        <v>229</v>
      </c>
      <c r="C6" s="36"/>
      <c r="D6" s="35"/>
      <c r="E6" s="36"/>
      <c r="F6" s="35"/>
      <c r="G6" s="36"/>
      <c r="H6" s="35"/>
      <c r="I6" s="36"/>
      <c r="J6" s="35" t="s">
        <v>230</v>
      </c>
      <c r="K6" s="36"/>
      <c r="L6" s="35"/>
      <c r="M6" s="39" t="s">
        <v>231</v>
      </c>
    </row>
    <row r="7" spans="1:13" ht="30" x14ac:dyDescent="0.25">
      <c r="A7" s="60" t="s">
        <v>232</v>
      </c>
      <c r="B7" s="23" t="s">
        <v>233</v>
      </c>
      <c r="C7" s="2"/>
      <c r="D7" s="23"/>
      <c r="E7" s="2" t="s">
        <v>234</v>
      </c>
      <c r="F7" s="23"/>
      <c r="G7" s="2"/>
      <c r="H7" s="23" t="s">
        <v>235</v>
      </c>
      <c r="I7" s="2"/>
      <c r="J7" s="23" t="s">
        <v>236</v>
      </c>
      <c r="K7" s="2"/>
      <c r="L7" s="23"/>
      <c r="M7" s="12" t="s">
        <v>237</v>
      </c>
    </row>
    <row r="8" spans="1:13" ht="30" x14ac:dyDescent="0.25">
      <c r="A8" s="73" t="s">
        <v>238</v>
      </c>
      <c r="B8" s="35"/>
      <c r="C8" s="36"/>
      <c r="D8" s="35" t="s">
        <v>239</v>
      </c>
      <c r="E8" s="36"/>
      <c r="F8" s="35"/>
      <c r="G8" s="36" t="s">
        <v>240</v>
      </c>
      <c r="H8" s="35"/>
      <c r="I8" s="36"/>
      <c r="J8" s="35"/>
      <c r="K8" s="36" t="s">
        <v>241</v>
      </c>
      <c r="L8" s="35"/>
      <c r="M8" s="39"/>
    </row>
    <row r="9" spans="1:13" ht="30.75" customHeight="1" x14ac:dyDescent="0.25">
      <c r="A9" s="60" t="s">
        <v>242</v>
      </c>
      <c r="B9" s="23" t="s">
        <v>243</v>
      </c>
      <c r="C9" s="2"/>
      <c r="D9" s="23"/>
      <c r="E9" s="2"/>
      <c r="F9" s="23"/>
      <c r="G9" s="2"/>
      <c r="H9" s="23"/>
      <c r="I9" s="2"/>
      <c r="J9" s="23" t="s">
        <v>244</v>
      </c>
      <c r="K9" s="2"/>
      <c r="L9" s="23"/>
      <c r="M9" s="12" t="s">
        <v>245</v>
      </c>
    </row>
    <row r="10" spans="1:13" x14ac:dyDescent="0.25">
      <c r="A10" s="72" t="s">
        <v>246</v>
      </c>
      <c r="B10" s="35"/>
      <c r="C10" s="36" t="s">
        <v>247</v>
      </c>
      <c r="D10" s="35"/>
      <c r="E10" s="36"/>
      <c r="F10" s="35" t="s">
        <v>248</v>
      </c>
      <c r="G10" s="36"/>
      <c r="H10" s="35"/>
      <c r="I10" s="36" t="s">
        <v>249</v>
      </c>
      <c r="J10" s="35"/>
      <c r="K10" s="36"/>
      <c r="L10" s="35"/>
      <c r="M10" s="39" t="s">
        <v>250</v>
      </c>
    </row>
    <row r="11" spans="1:13" ht="15.75" thickBot="1" x14ac:dyDescent="0.3">
      <c r="A11" s="75" t="s">
        <v>251</v>
      </c>
      <c r="B11" s="24"/>
      <c r="C11" s="14"/>
      <c r="D11" s="24"/>
      <c r="E11" s="14"/>
      <c r="F11" s="24"/>
      <c r="G11" s="14"/>
      <c r="H11" s="24" t="s">
        <v>252</v>
      </c>
      <c r="I11" s="14"/>
      <c r="J11" s="24"/>
      <c r="K11" s="14" t="s">
        <v>253</v>
      </c>
      <c r="L11" s="24"/>
      <c r="M11" s="15"/>
    </row>
    <row r="12" spans="1:13" ht="15.75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thickBot="1" x14ac:dyDescent="0.3">
      <c r="A13" s="232" t="s">
        <v>254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</row>
    <row r="14" spans="1:13" x14ac:dyDescent="0.25">
      <c r="A14" s="11" t="s">
        <v>255</v>
      </c>
      <c r="B14" s="22"/>
      <c r="C14" s="2" t="s">
        <v>256</v>
      </c>
      <c r="D14" s="22" t="s">
        <v>257</v>
      </c>
      <c r="E14" s="2"/>
      <c r="F14" s="22"/>
      <c r="G14" s="2" t="s">
        <v>258</v>
      </c>
      <c r="H14" s="22" t="s">
        <v>259</v>
      </c>
      <c r="I14" s="2"/>
      <c r="J14" s="22" t="s">
        <v>260</v>
      </c>
      <c r="K14" s="2" t="s">
        <v>261</v>
      </c>
      <c r="L14" s="22"/>
      <c r="M14" s="12" t="s">
        <v>262</v>
      </c>
    </row>
    <row r="15" spans="1:13" ht="30" x14ac:dyDescent="0.25">
      <c r="A15" s="88" t="s">
        <v>263</v>
      </c>
      <c r="B15" s="35"/>
      <c r="C15" s="46" t="s">
        <v>264</v>
      </c>
      <c r="D15" s="45" t="s">
        <v>265</v>
      </c>
      <c r="E15" s="36"/>
      <c r="F15" s="35" t="s">
        <v>266</v>
      </c>
      <c r="G15" s="36"/>
      <c r="H15" s="35"/>
      <c r="I15" s="36" t="s">
        <v>267</v>
      </c>
      <c r="J15" s="35"/>
      <c r="K15" s="36"/>
      <c r="L15" s="35" t="s">
        <v>268</v>
      </c>
      <c r="M15" s="39"/>
    </row>
    <row r="16" spans="1:13" ht="15.75" thickBot="1" x14ac:dyDescent="0.3">
      <c r="A16" s="75" t="s">
        <v>269</v>
      </c>
      <c r="B16" s="24" t="s">
        <v>270</v>
      </c>
      <c r="C16" s="14"/>
      <c r="D16" s="24"/>
      <c r="E16" s="14" t="s">
        <v>271</v>
      </c>
      <c r="F16" s="24"/>
      <c r="G16" s="14"/>
      <c r="H16" s="87" t="str">
        <f>H11</f>
        <v>15 - Q8 (b)</v>
      </c>
      <c r="I16" s="14"/>
      <c r="J16" s="24"/>
      <c r="K16" s="89" t="str">
        <f>K11</f>
        <v>12 - Q8 (b)</v>
      </c>
      <c r="L16" s="24"/>
      <c r="M16" s="15"/>
    </row>
  </sheetData>
  <mergeCells count="3">
    <mergeCell ref="A1:M1"/>
    <mergeCell ref="A4:M4"/>
    <mergeCell ref="A13:M13"/>
  </mergeCells>
  <pageMargins left="0.7" right="0.7" top="0.75" bottom="0.75" header="0.3" footer="0.3"/>
  <pageSetup paperSize="9" orientation="landscape" r:id="rId1"/>
  <headerFooter>
    <oddHeader>&amp;LQuestion 8 and 9&amp;R80 Marks</oddHeader>
    <oddFooter>&amp;CSection 3
Analysis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8833ED511834787C276336C6D9A69" ma:contentTypeVersion="4" ma:contentTypeDescription="Create a new document." ma:contentTypeScope="" ma:versionID="00da07f25cb010329f258e5c8602ea50">
  <xsd:schema xmlns:xsd="http://www.w3.org/2001/XMLSchema" xmlns:xs="http://www.w3.org/2001/XMLSchema" xmlns:p="http://schemas.microsoft.com/office/2006/metadata/properties" xmlns:ns2="04b88340-ed52-4c53-b143-9396856d9fdf" xmlns:ns3="fe444759-1a0e-4acb-9d17-5b7653754d2b" targetNamespace="http://schemas.microsoft.com/office/2006/metadata/properties" ma:root="true" ma:fieldsID="d62f212789b31b2b398a3700bbf1004d" ns2:_="" ns3:_="">
    <xsd:import namespace="04b88340-ed52-4c53-b143-9396856d9fdf"/>
    <xsd:import namespace="fe444759-1a0e-4acb-9d17-5b7653754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88340-ed52-4c53-b143-9396856d9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44759-1a0e-4acb-9d17-5b7653754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813D8-79C1-4C09-BAB2-430F0E5BB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FC14A-53EE-4BE1-BB74-EB2A36075DE1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fe444759-1a0e-4acb-9d17-5b7653754d2b"/>
    <ds:schemaRef ds:uri="04b88340-ed52-4c53-b143-9396856d9fdf"/>
  </ds:schemaRefs>
</ds:datastoreItem>
</file>

<file path=customXml/itemProps3.xml><?xml version="1.0" encoding="utf-8"?>
<ds:datastoreItem xmlns:ds="http://schemas.openxmlformats.org/officeDocument/2006/customXml" ds:itemID="{78A1A44C-9758-43AF-BC31-2F43AAAAB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b88340-ed52-4c53-b143-9396856d9fdf"/>
    <ds:schemaRef ds:uri="fe444759-1a0e-4acb-9d17-5b7653754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Q1 - Analysis</vt:lpstr>
      <vt:lpstr>Q2,3,4 - Analysis</vt:lpstr>
      <vt:lpstr>Q5 - Analysis</vt:lpstr>
      <vt:lpstr>Comments</vt:lpstr>
      <vt:lpstr>Comments Headings</vt:lpstr>
      <vt:lpstr>Q5,6,7 - Analysis </vt:lpstr>
      <vt:lpstr>Q8 &amp; 9 -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Ryan</dc:creator>
  <cp:keywords/>
  <dc:description/>
  <cp:lastModifiedBy>Jason Ryan</cp:lastModifiedBy>
  <cp:revision/>
  <dcterms:created xsi:type="dcterms:W3CDTF">2021-10-29T14:39:18Z</dcterms:created>
  <dcterms:modified xsi:type="dcterms:W3CDTF">2022-01-15T11:38:33Z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0x01010023D8833ED511834787C276336C6D9A69</vt:lpwstr>
  </property>
</Properties>
</file>